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8_{B3E86BCC-DE98-4218-BDB8-C85BF7EC10BA}" xr6:coauthVersionLast="44" xr6:coauthVersionMax="44" xr10:uidLastSave="{00000000-0000-0000-0000-000000000000}"/>
  <bookViews>
    <workbookView xWindow="10635" yWindow="360" windowWidth="9855" windowHeight="7875" tabRatio="795" xr2:uid="{924267E7-60EC-4AE8-96E2-B433BD9A23EF}"/>
  </bookViews>
  <sheets>
    <sheet name="Cover Notes" sheetId="11" r:id="rId1"/>
    <sheet name="Table 1" sheetId="14" r:id="rId2"/>
    <sheet name="Table 2" sheetId="18" r:id="rId3"/>
    <sheet name="Table 4" sheetId="16" r:id="rId4"/>
    <sheet name="Table 5" sheetId="17" r:id="rId5"/>
    <sheet name="Table 6" sheetId="15" r:id="rId6"/>
    <sheet name="Table 7" sheetId="20" r:id="rId7"/>
    <sheet name="Table 8" sheetId="1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<sst xmlns="http://schemas.openxmlformats.org/spreadsheetml/2006/main" count="328" uniqueCount="233">
  <si>
    <t>Accommodation &amp; food services</t>
  </si>
  <si>
    <t>Activities of households as employers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</si>
  <si>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</si>
  <si>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</si>
  <si>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</si>
  <si>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</si>
  <si>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</si>
  <si>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</si>
  <si>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</si>
  <si>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</si>
  <si>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</si>
  <si>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</si>
  <si>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</si>
  <si>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</si>
  <si>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</si>
  <si>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</si>
  <si>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</si>
  <si>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</si>
  <si>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All Sectors</t>
  </si>
  <si>
    <t>Preliminary Statistics</t>
  </si>
  <si>
    <t>COVID-19 Temporary Wage Subsidy Scheme (TWSS)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</si>
  <si>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</si>
  <si>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</si>
  <si>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Employees receiving subsidy in each week</t>
  </si>
  <si>
    <t>First-time TWSS Recipients</t>
  </si>
  <si>
    <t>TWSS Outflows</t>
  </si>
  <si>
    <t>n/a</t>
  </si>
  <si>
    <t xml:space="preserve">Week to March 27 </t>
  </si>
  <si>
    <t>Week to April 3</t>
  </si>
  <si>
    <t>Week to April 10</t>
  </si>
  <si>
    <t>Week to April 17</t>
  </si>
  <si>
    <t>Week to April 24</t>
  </si>
  <si>
    <t xml:space="preserve">Week to May 1 </t>
  </si>
  <si>
    <t>Week to May 8</t>
  </si>
  <si>
    <t>All Refunds</t>
  </si>
  <si>
    <t>Week to May 15</t>
  </si>
  <si>
    <t>Week to May 22</t>
  </si>
  <si>
    <t>Week to May 29</t>
  </si>
  <si>
    <t>Sector</t>
  </si>
  <si>
    <t>Cumulative</t>
  </si>
  <si>
    <t>Mining &amp; quarrying</t>
  </si>
  <si>
    <t>Wholesale &amp; retail</t>
  </si>
  <si>
    <t>Information &amp; communication</t>
  </si>
  <si>
    <t>Professional, scientific &amp; technical</t>
  </si>
  <si>
    <t>Health &amp; social work</t>
  </si>
  <si>
    <t>All other activities</t>
  </si>
  <si>
    <t>Remain with Same Employer</t>
  </si>
  <si>
    <t>Hired by New Employer</t>
  </si>
  <si>
    <t>Since 18 May (Phase 1 Reopening)</t>
  </si>
  <si>
    <t>Rehires</t>
  </si>
  <si>
    <t>New Hires</t>
  </si>
  <si>
    <t>000s of Employees</t>
  </si>
  <si>
    <t>Week to 30 March</t>
  </si>
  <si>
    <t>Week to 6 April</t>
  </si>
  <si>
    <t>Week to13 April</t>
  </si>
  <si>
    <t>Week to 20 April</t>
  </si>
  <si>
    <t>Week to 27 April</t>
  </si>
  <si>
    <t>Week to 4 May</t>
  </si>
  <si>
    <t>Week to 11 May</t>
  </si>
  <si>
    <t>Week to 19 May</t>
  </si>
  <si>
    <t>Share of Employees with Additional Pay</t>
  </si>
  <si>
    <t>Share of Employees with tapered subsidy</t>
  </si>
  <si>
    <t>€351-€410</t>
  </si>
  <si>
    <t>Week to 26 May</t>
  </si>
  <si>
    <t>Week to 2 June</t>
  </si>
  <si>
    <t>€201-€349</t>
  </si>
  <si>
    <t>€0-€200</t>
  </si>
  <si>
    <t>Pay Frequencies</t>
  </si>
  <si>
    <t>Weekly</t>
  </si>
  <si>
    <t>Fortnightly</t>
  </si>
  <si>
    <t>Monthly</t>
  </si>
  <si>
    <t>Other</t>
  </si>
  <si>
    <t>Received refunds in last week</t>
  </si>
  <si>
    <t>Received refunds in last month</t>
  </si>
  <si>
    <t>Number of TWSS Employers</t>
  </si>
  <si>
    <t xml:space="preserve">TWSS Employers as % of All Employers </t>
  </si>
  <si>
    <t>Week to 5 June</t>
  </si>
  <si>
    <t>Date</t>
  </si>
  <si>
    <t>Cumulative Cost</t>
  </si>
  <si>
    <t>€ million</t>
  </si>
  <si>
    <t>To 9 April</t>
  </si>
  <si>
    <t>Week to 17 April</t>
  </si>
  <si>
    <t>Week to 23 April</t>
  </si>
  <si>
    <t>Week to 30 April</t>
  </si>
  <si>
    <t>Week to 7 May</t>
  </si>
  <si>
    <t>Week to 14 May</t>
  </si>
  <si>
    <t>Week to 21 May</t>
  </si>
  <si>
    <t>Week to 28 May</t>
  </si>
  <si>
    <t>Week to 4 June</t>
  </si>
  <si>
    <t>Week to 11 June</t>
  </si>
  <si>
    <t>Exchequer Cost</t>
  </si>
  <si>
    <t>Number of Weeks in TWSS</t>
  </si>
  <si>
    <t>Share of Current TWSS Employees</t>
  </si>
  <si>
    <t>Employee Duration on TWSS</t>
  </si>
  <si>
    <t>Weekly Cost</t>
  </si>
  <si>
    <t>€101-€200</t>
  </si>
  <si>
    <t>€201-€300</t>
  </si>
  <si>
    <t>€300+</t>
  </si>
  <si>
    <t>All Top Ups</t>
  </si>
  <si>
    <t>€1-€100</t>
  </si>
  <si>
    <t>Week to 12 May</t>
  </si>
  <si>
    <t>Week to 9 June</t>
  </si>
  <si>
    <t>Week to 12 June</t>
  </si>
  <si>
    <t>Week to 18 June</t>
  </si>
  <si>
    <t>Week to 16 June</t>
  </si>
  <si>
    <t>All Employees</t>
  </si>
  <si>
    <t>Month</t>
  </si>
  <si>
    <t>Number of Employees</t>
  </si>
  <si>
    <t>Gross Pay</t>
  </si>
  <si>
    <t>Average Gross Pay</t>
  </si>
  <si>
    <t>Income Tax Paid</t>
  </si>
  <si>
    <t>USC Paid</t>
  </si>
  <si>
    <t>Employee PRSI</t>
  </si>
  <si>
    <t>Employer PRSI</t>
  </si>
  <si>
    <t>Number of Employers</t>
  </si>
  <si>
    <t>January</t>
  </si>
  <si>
    <t xml:space="preserve">February </t>
  </si>
  <si>
    <t>March</t>
  </si>
  <si>
    <t>TWSS Employees</t>
  </si>
  <si>
    <t>April</t>
  </si>
  <si>
    <t>May</t>
  </si>
  <si>
    <t>1.90m</t>
  </si>
  <si>
    <t>1.88m</t>
  </si>
  <si>
    <t>1.87m</t>
  </si>
  <si>
    <t>1.61m</t>
  </si>
  <si>
    <t>1.57m</t>
  </si>
  <si>
    <t>0.52m</t>
  </si>
  <si>
    <t>0.50m</t>
  </si>
  <si>
    <t>€6,187m</t>
  </si>
  <si>
    <t>€5,889m</t>
  </si>
  <si>
    <t>€6,463m</t>
  </si>
  <si>
    <t>€4,745m</t>
  </si>
  <si>
    <t>€4,387m</t>
  </si>
  <si>
    <t>€1,077m</t>
  </si>
  <si>
    <t>€1,073m</t>
  </si>
  <si>
    <t>€1,272m</t>
  </si>
  <si>
    <t>€842m</t>
  </si>
  <si>
    <t>€755m</t>
  </si>
  <si>
    <t>€1,483m</t>
  </si>
  <si>
    <t>€1,349m</t>
  </si>
  <si>
    <t>€1,310m</t>
  </si>
  <si>
    <t>€565m</t>
  </si>
  <si>
    <t>€464m</t>
  </si>
  <si>
    <t>€211m</t>
  </si>
  <si>
    <t>€209m</t>
  </si>
  <si>
    <t>€252m</t>
  </si>
  <si>
    <t>€169m</t>
  </si>
  <si>
    <t>€150m</t>
  </si>
  <si>
    <t>€220m</t>
  </si>
  <si>
    <t>€212m</t>
  </si>
  <si>
    <t>€233m</t>
  </si>
  <si>
    <t>€166m</t>
  </si>
  <si>
    <t>€151m</t>
  </si>
  <si>
    <t>€189m</t>
  </si>
  <si>
    <t>€174m</t>
  </si>
  <si>
    <t>€163m</t>
  </si>
  <si>
    <t>-€16m</t>
  </si>
  <si>
    <t>-€23m</t>
  </si>
  <si>
    <t>€38m</t>
  </si>
  <si>
    <t>€35m</t>
  </si>
  <si>
    <t>€32m</t>
  </si>
  <si>
    <t>€4m</t>
  </si>
  <si>
    <t>€1m</t>
  </si>
  <si>
    <t>€53m</t>
  </si>
  <si>
    <t>€49m</t>
  </si>
  <si>
    <t>€46m</t>
  </si>
  <si>
    <t>€10m</t>
  </si>
  <si>
    <t>€6m</t>
  </si>
  <si>
    <t>€595m</t>
  </si>
  <si>
    <t>€563m</t>
  </si>
  <si>
    <t>€608m</t>
  </si>
  <si>
    <t>€423m</t>
  </si>
  <si>
    <t>€389m</t>
  </si>
  <si>
    <t>€143m</t>
  </si>
  <si>
    <t>€130m</t>
  </si>
  <si>
    <t>€125m</t>
  </si>
  <si>
    <t>€29m</t>
  </si>
  <si>
    <t>€19m</t>
  </si>
  <si>
    <t>Up to 16 June</t>
  </si>
  <si>
    <t>up to 9 June</t>
  </si>
  <si>
    <t>Up to 2 June</t>
  </si>
  <si>
    <t>Up to 26 May</t>
  </si>
  <si>
    <t>Up to 20 May</t>
  </si>
  <si>
    <t>Weekly Subsidy Amount</t>
  </si>
  <si>
    <t>Share of Employees</t>
  </si>
  <si>
    <t>Additional Pay Amount</t>
  </si>
  <si>
    <t>Cumulative Share with Subsidy between €351 and €410</t>
  </si>
  <si>
    <t>This file presents the tables published in TWSS statistics dated 18 June 2020.</t>
  </si>
  <si>
    <t xml:space="preserve">                           1.1 </t>
  </si>
  <si>
    <t xml:space="preserve">                     0.4 </t>
  </si>
  <si>
    <t xml:space="preserve">                           0.6 </t>
  </si>
  <si>
    <t xml:space="preserve">                        19.2 </t>
  </si>
  <si>
    <t xml:space="preserve">                     8.0 </t>
  </si>
  <si>
    <t xml:space="preserve">                        14.1 </t>
  </si>
  <si>
    <t xml:space="preserve">                     9.2 </t>
  </si>
  <si>
    <t xml:space="preserve">                        18.2 </t>
  </si>
  <si>
    <t xml:space="preserve">                     5.5 </t>
  </si>
  <si>
    <t xml:space="preserve">                           8.7 </t>
  </si>
  <si>
    <t xml:space="preserve">                     2.0 </t>
  </si>
  <si>
    <t xml:space="preserve">                           2.3 </t>
  </si>
  <si>
    <t xml:space="preserve">                     0.7 </t>
  </si>
  <si>
    <t xml:space="preserve">                           1.9 </t>
  </si>
  <si>
    <t xml:space="preserve">                     0.1 </t>
  </si>
  <si>
    <t xml:space="preserve">                           0.5 </t>
  </si>
  <si>
    <t xml:space="preserve">                           2.8 </t>
  </si>
  <si>
    <t xml:space="preserve">                     0.8 </t>
  </si>
  <si>
    <t xml:space="preserve">                           3.3 </t>
  </si>
  <si>
    <t xml:space="preserve">                     1.4 </t>
  </si>
  <si>
    <t xml:space="preserve">                           0.1 </t>
  </si>
  <si>
    <t xml:space="preserve">                     0.0 </t>
  </si>
  <si>
    <t xml:space="preserve">                           0.3 </t>
  </si>
  <si>
    <t xml:space="preserve">                           1.4 </t>
  </si>
  <si>
    <t xml:space="preserve">                     0.5 </t>
  </si>
  <si>
    <t xml:space="preserve">                           1.7 </t>
  </si>
  <si>
    <t xml:space="preserve">                        76.8 </t>
  </si>
  <si>
    <t xml:space="preserve">                   29.9 </t>
  </si>
  <si>
    <t xml:space="preserve">                        0.2 </t>
  </si>
  <si>
    <t xml:space="preserve">                        0.0 </t>
  </si>
  <si>
    <t xml:space="preserve">                        0.4 </t>
  </si>
  <si>
    <t xml:space="preserve">                     0.2 </t>
  </si>
  <si>
    <t xml:space="preserve">                        0.8 </t>
  </si>
  <si>
    <t xml:space="preserve">                        0.9 </t>
  </si>
  <si>
    <t xml:space="preserve">                     0.3 </t>
  </si>
  <si>
    <t xml:space="preserve">                        0.1 </t>
  </si>
  <si>
    <t xml:space="preserve">                        0.3 </t>
  </si>
  <si>
    <t xml:space="preserve">                        0.6 </t>
  </si>
  <si>
    <t xml:space="preserve">                        0.7 </t>
  </si>
  <si>
    <t xml:space="preserve">                        6.4 </t>
  </si>
  <si>
    <t xml:space="preserve">                     1.7 </t>
  </si>
  <si>
    <t xml:space="preserve">                          55.5 </t>
  </si>
  <si>
    <t xml:space="preserve">                           19.7 </t>
  </si>
  <si>
    <t xml:space="preserve">                          50.1 </t>
  </si>
  <si>
    <t xml:space="preserve">                           30.1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</si>
</sst>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165" fontId="1" fillId="0" borderId="0" xfId="3" applyNumberFormat="1" applyFont="1"/>
    <xf numFmtId="2" fontId="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2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0" fontId="1" fillId="0" borderId="0" xfId="0" applyFont="1"/>
    <xf numFmtId="9" fontId="1" fillId="0" borderId="0" xfId="0" applyNumberFormat="1" applyFont="1"/>
    <xf numFmtId="164" fontId="1" fillId="0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9" fontId="1" fillId="0" borderId="0" xfId="0" quotePrefix="1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9" fontId="1" fillId="0" borderId="0" xfId="2" applyFo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0" fontId="10" fillId="0" borderId="4" xfId="0" applyNumberFormat="1" applyFont="1" applyBorder="1" applyAlignment="1">
      <alignment horizontal="center" vertical="center"/>
    </xf>
    <xf numFmtId="6" fontId="10" fillId="0" borderId="3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9" fontId="1" fillId="0" borderId="0" xfId="2" applyFont="1" applyFill="1" applyAlignment="1">
      <alignment horizontal="center" vertical="center"/>
    </xf>
    <xf numFmtId="0" fontId="1" fillId="0" borderId="0" xfId="3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167" fontId="1" fillId="0" borderId="0" xfId="3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30481314728207"/>
          <c:y val="0.19091644794400703"/>
          <c:w val="0.54932829316752074"/>
          <c:h val="0.6704476523767861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99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7D-4D10-B439-08B0C528D4E6}"/>
              </c:ext>
            </c:extLst>
          </c:dPt>
          <c:dPt>
            <c:idx val="1"/>
            <c:bubble3D val="0"/>
            <c:spPr>
              <a:solidFill>
                <a:srgbClr val="0168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97D-4D10-B439-08B0C528D4E6}"/>
              </c:ext>
            </c:extLst>
          </c:dPt>
          <c:dPt>
            <c:idx val="2"/>
            <c:bubble3D val="0"/>
            <c:spPr>
              <a:solidFill>
                <a:srgbClr val="66FF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7D-4D10-B439-08B0C528D4E6}"/>
              </c:ext>
            </c:extLst>
          </c:dPt>
          <c:dPt>
            <c:idx val="3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97D-4D10-B439-08B0C528D4E6}"/>
              </c:ext>
            </c:extLst>
          </c:dPt>
          <c:dLbls>
            <c:dLbl>
              <c:idx val="1"/>
              <c:layout>
                <c:manualLayout>
                  <c:x val="2.2002192596452703E-3"/>
                  <c:y val="1.223241590214068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7951183544716"/>
                      <c:h val="0.186238532110091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97D-4D10-B439-08B0C528D4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'Table 2'!$D$2:$D$5</c:f>
              <c:strCache>
                <c:ptCount val="4"/>
                <c:pt idx="0">
                  <c:v>Weekly</c:v>
                </c:pt>
                <c:pt idx="1">
                  <c:v>Fortnightly</c:v>
                </c:pt>
                <c:pt idx="2">
                  <c:v>Monthly</c:v>
                </c:pt>
                <c:pt idx="3">
                  <c:v>Other</c:v>
                </c:pt>
              </c:strCache>
            </c:strRef>
          </c:cat>
          <c:val>
            <c:numRef>
              <c:f>'Table 2'!$E$2:$E$5</c:f>
              <c:numCache>
                <c:formatCode>0%</c:formatCode>
                <c:ptCount val="4"/>
                <c:pt idx="0">
                  <c:v>0.6</c:v>
                </c:pt>
                <c:pt idx="1">
                  <c:v>0.09</c:v>
                </c:pt>
                <c:pt idx="2">
                  <c:v>0.3</c:v>
                </c:pt>
                <c:pt idx="3" formatCode="0.0%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D-4D10-B439-08B0C528D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6'!$A$26</c:f>
              <c:strCache>
                <c:ptCount val="1"/>
                <c:pt idx="0">
                  <c:v>€0-€200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'Table 6'!$B$26</c:f>
              <c:numCache>
                <c:formatCode>0.0%</c:formatCode>
                <c:ptCount val="1"/>
                <c:pt idx="0">
                  <c:v>0.13678046420111514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C-4C06-8276-D5BDF62038B3}"/>
            </c:ext>
          </c:extLst>
        </c:ser>
        <c:ser>
          <c:idx val="1"/>
          <c:order val="1"/>
          <c:tx>
            <c:strRef>
              <c:f>'Table 6'!$A$27</c:f>
              <c:strCache>
                <c:ptCount val="1"/>
                <c:pt idx="0">
                  <c:v>€201-€349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0" rIns="0" bIns="0" anchor="ctr" anchorCtr="0">
                <a:no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'Table 6'!$B$27</c:f>
              <c:numCache>
                <c:formatCode>0.0%</c:formatCode>
                <c:ptCount val="1"/>
                <c:pt idx="0">
                  <c:v>0.29857317962827867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C-4C06-8276-D5BDF62038B3}"/>
            </c:ext>
          </c:extLst>
        </c:ser>
        <c:ser>
          <c:idx val="2"/>
          <c:order val="2"/>
          <c:tx>
            <c:strRef>
              <c:f>'Table 6'!$A$28</c:f>
              <c:strCache>
                <c:ptCount val="1"/>
                <c:pt idx="0">
                  <c:v>€350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no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'Table 6'!$B$28</c:f>
              <c:numCache>
                <c:formatCode>0.0%</c:formatCode>
                <c:ptCount val="1"/>
                <c:pt idx="0">
                  <c:v>0.35912941615038702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C-4C06-8276-D5BDF62038B3}"/>
            </c:ext>
          </c:extLst>
        </c:ser>
        <c:ser>
          <c:idx val="3"/>
          <c:order val="3"/>
          <c:tx>
            <c:strRef>
              <c:f>'Table 6'!$A$29</c:f>
              <c:strCache>
                <c:ptCount val="1"/>
                <c:pt idx="0">
                  <c:v>€351-€410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non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val>
            <c:numRef>
              <c:f>'Table 6'!$B$29</c:f>
              <c:numCache>
                <c:formatCode>0.0%</c:formatCode>
                <c:ptCount val="1"/>
                <c:pt idx="0">
                  <c:v>0.20551694002021914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C-4C06-8276-D5BDF6203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7608864"/>
        <c:axId val="467614440"/>
      </c:barChart>
      <c:catAx>
        <c:axId val="467608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7614440"/>
        <c:crosses val="autoZero"/>
        <c:auto val="1"/>
        <c:lblAlgn val="ctr"/>
        <c:lblOffset val="100"/>
        <c:noMultiLvlLbl val="0"/>
      </c:catAx>
      <c:valAx>
        <c:axId val="4676144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7608864"/>
        <c:crosses val="autoZero"/>
        <c:crossBetween val="between"/>
        <c:majorUnit val="0.2"/>
      </c:valAx>
      <c:spPr>
        <a:solidFill>
          <a:srgbClr val="70AD47">
            <a:lumMod val="40000"/>
            <a:lumOff val="60000"/>
          </a:srgbClr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6'!$A$2:$A$12</c:f>
              <c:strCache>
                <c:ptCount val="11"/>
                <c:pt idx="0">
                  <c:v>Week to 30 March</c:v>
                </c:pt>
                <c:pt idx="1">
                  <c:v>Week to 6 April</c:v>
                </c:pt>
                <c:pt idx="2">
                  <c:v>Week to13 April</c:v>
                </c:pt>
                <c:pt idx="3">
                  <c:v>Week to 20 April</c:v>
                </c:pt>
                <c:pt idx="4">
                  <c:v>Week to 27 April</c:v>
                </c:pt>
                <c:pt idx="5">
                  <c:v>Week to 4 May</c:v>
                </c:pt>
                <c:pt idx="6">
                  <c:v>Week to 11 May</c:v>
                </c:pt>
                <c:pt idx="7">
                  <c:v>Week to 19 May</c:v>
                </c:pt>
                <c:pt idx="8">
                  <c:v>Week to 26 May</c:v>
                </c:pt>
                <c:pt idx="9">
                  <c:v>Week to 2 June</c:v>
                </c:pt>
                <c:pt idx="10">
                  <c:v>Week to 9 June</c:v>
                </c:pt>
              </c:strCache>
            </c:strRef>
          </c:cat>
          <c:val>
            <c:numRef>
              <c:f>'Table 6'!$B$2:$B$12</c:f>
              <c:numCache>
                <c:formatCode>0%</c:formatCode>
                <c:ptCount val="11"/>
                <c:pt idx="0">
                  <c:v>0.57899999999999996</c:v>
                </c:pt>
                <c:pt idx="1">
                  <c:v>0.7609999999999999</c:v>
                </c:pt>
                <c:pt idx="2">
                  <c:v>0.78700000000000003</c:v>
                </c:pt>
                <c:pt idx="3">
                  <c:v>0.78900000000000003</c:v>
                </c:pt>
                <c:pt idx="4">
                  <c:v>0.84400000000000008</c:v>
                </c:pt>
                <c:pt idx="5">
                  <c:v>0.82799999999999996</c:v>
                </c:pt>
                <c:pt idx="6">
                  <c:v>0.79400000000000004</c:v>
                </c:pt>
                <c:pt idx="7">
                  <c:v>0.81</c:v>
                </c:pt>
                <c:pt idx="8">
                  <c:v>0.83</c:v>
                </c:pt>
                <c:pt idx="9">
                  <c:v>0.85</c:v>
                </c:pt>
                <c:pt idx="10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03-4187-9F2E-8936B3EF0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999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6'!$A$45:$A$50</c:f>
              <c:strCache>
                <c:ptCount val="6"/>
                <c:pt idx="0">
                  <c:v>Week to 12 May</c:v>
                </c:pt>
                <c:pt idx="1">
                  <c:v>Week to 19 May</c:v>
                </c:pt>
                <c:pt idx="2">
                  <c:v>Week to 26 May</c:v>
                </c:pt>
                <c:pt idx="3">
                  <c:v>Week to 2 June</c:v>
                </c:pt>
                <c:pt idx="4">
                  <c:v>Week to 9 June</c:v>
                </c:pt>
                <c:pt idx="5">
                  <c:v>Week to 16 June</c:v>
                </c:pt>
              </c:strCache>
            </c:strRef>
          </c:cat>
          <c:val>
            <c:numRef>
              <c:f>'Table 6'!$B$45:$B$50</c:f>
              <c:numCache>
                <c:formatCode>0.0%</c:formatCode>
                <c:ptCount val="6"/>
                <c:pt idx="0">
                  <c:v>0.123</c:v>
                </c:pt>
                <c:pt idx="1">
                  <c:v>0.107</c:v>
                </c:pt>
                <c:pt idx="2">
                  <c:v>8.6999999999999994E-2</c:v>
                </c:pt>
                <c:pt idx="3">
                  <c:v>8.7999999999999995E-2</c:v>
                </c:pt>
                <c:pt idx="4">
                  <c:v>9.0999999999999998E-2</c:v>
                </c:pt>
                <c:pt idx="5">
                  <c:v>9.6000000000000002E-2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2-4636-A7AD-75CED6E92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>
              <a:solidFill>
                <a:srgbClr val="009999"/>
              </a:solidFill>
            </a:ln>
          </c:spPr>
          <c:marker>
            <c:symbol val="circle"/>
            <c:size val="5"/>
            <c:spPr>
              <a:solidFill>
                <a:srgbClr val="009999"/>
              </a:solidFill>
              <a:ln w="9525">
                <a:solidFill>
                  <a:srgbClr val="009999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6'!$A$34:$A$38</c:f>
              <c:strCache>
                <c:ptCount val="5"/>
                <c:pt idx="0">
                  <c:v>Week to 19 May</c:v>
                </c:pt>
                <c:pt idx="1">
                  <c:v>Week to 26 May</c:v>
                </c:pt>
                <c:pt idx="2">
                  <c:v>Week to 2 June</c:v>
                </c:pt>
                <c:pt idx="3">
                  <c:v>Week to 9 June</c:v>
                </c:pt>
                <c:pt idx="4">
                  <c:v>Week to 16 June</c:v>
                </c:pt>
              </c:strCache>
            </c:strRef>
          </c:cat>
          <c:val>
            <c:numRef>
              <c:f>'Table 6'!$B$34:$B$38</c:f>
              <c:numCache>
                <c:formatCode>0.0%</c:formatCode>
                <c:ptCount val="5"/>
                <c:pt idx="0">
                  <c:v>0.17399999999999999</c:v>
                </c:pt>
                <c:pt idx="1">
                  <c:v>0.19700000000000001</c:v>
                </c:pt>
                <c:pt idx="2">
                  <c:v>0.218</c:v>
                </c:pt>
                <c:pt idx="3">
                  <c:v>0.21199999999999999</c:v>
                </c:pt>
                <c:pt idx="4">
                  <c:v>0.20599999999999999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B-4D5F-A261-F24848778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59160"/>
        <c:axId val="476565720"/>
      </c:lineChart>
      <c:catAx>
        <c:axId val="47655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76565720"/>
        <c:crosses val="autoZero"/>
        <c:auto val="1"/>
        <c:lblAlgn val="ctr"/>
        <c:lblOffset val="100"/>
        <c:noMultiLvlLbl val="0"/>
      </c:catAx>
      <c:valAx>
        <c:axId val="476565720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476559160"/>
        <c:crosses val="autoZero"/>
        <c:crossBetween val="between"/>
        <c:majorUnit val="0.2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8'!$D$1</c:f>
              <c:strCache>
                <c:ptCount val="1"/>
                <c:pt idx="0">
                  <c:v>Received refunds in last week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8'!$A$2:$A$20</c:f>
              <c:strCache>
                <c:ptCount val="19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  <c:pt idx="18">
                  <c:v>All Sectors</c:v>
                </c:pt>
              </c:strCache>
            </c:strRef>
          </c:cat>
          <c:val>
            <c:numRef>
              <c:f>'Table 8'!$D$2:$D$20</c:f>
              <c:numCache>
                <c:formatCode>0%</c:formatCode>
                <c:ptCount val="19"/>
                <c:pt idx="0">
                  <c:v>0.72911561595010022</c:v>
                </c:pt>
                <c:pt idx="1">
                  <c:v>0.40540540540540543</c:v>
                </c:pt>
                <c:pt idx="2">
                  <c:v>0.4692104268983755</c:v>
                </c:pt>
                <c:pt idx="3">
                  <c:v>0.55342741935483875</c:v>
                </c:pt>
                <c:pt idx="4">
                  <c:v>0.58057705840957075</c:v>
                </c:pt>
                <c:pt idx="5">
                  <c:v>0.6014973262032085</c:v>
                </c:pt>
                <c:pt idx="6">
                  <c:v>0.57275204359673026</c:v>
                </c:pt>
                <c:pt idx="7">
                  <c:v>0.59420289855072461</c:v>
                </c:pt>
                <c:pt idx="8">
                  <c:v>0.28888888888888886</c:v>
                </c:pt>
                <c:pt idx="9">
                  <c:v>0.53568627450980388</c:v>
                </c:pt>
                <c:pt idx="10">
                  <c:v>0.16923076923076924</c:v>
                </c:pt>
                <c:pt idx="11">
                  <c:v>0.61011159189250741</c:v>
                </c:pt>
                <c:pt idx="12">
                  <c:v>0.36012278498674483</c:v>
                </c:pt>
                <c:pt idx="13">
                  <c:v>0.562962962962963</c:v>
                </c:pt>
                <c:pt idx="14">
                  <c:v>0.4425087108013937</c:v>
                </c:pt>
                <c:pt idx="15">
                  <c:v>0.66148215919487652</c:v>
                </c:pt>
                <c:pt idx="16">
                  <c:v>0.60043157705448658</c:v>
                </c:pt>
                <c:pt idx="17">
                  <c:v>0.53535353535353536</c:v>
                </c:pt>
                <c:pt idx="18">
                  <c:v>0.54594740634005767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032-A2CE-943EC818C9C3}"/>
            </c:ext>
          </c:extLst>
        </c:ser>
        <c:ser>
          <c:idx val="1"/>
          <c:order val="1"/>
          <c:tx>
            <c:strRef>
              <c:f>'Table 8'!$E$1</c:f>
              <c:strCache>
                <c:ptCount val="1"/>
                <c:pt idx="0">
                  <c:v>Received refunds in last month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8'!$A$2:$A$20</c:f>
              <c:strCache>
                <c:ptCount val="19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  <c:pt idx="18">
                  <c:v>All Sectors</c:v>
                </c:pt>
              </c:strCache>
            </c:strRef>
          </c:cat>
          <c:val>
            <c:numRef>
              <c:f>'Table 8'!$E$2:$E$20</c:f>
              <c:numCache>
                <c:formatCode>0%</c:formatCode>
                <c:ptCount val="19"/>
                <c:pt idx="0">
                  <c:v>0.93005123635553577</c:v>
                </c:pt>
                <c:pt idx="1">
                  <c:v>0.94594594594594594</c:v>
                </c:pt>
                <c:pt idx="2">
                  <c:v>0.94862108046845484</c:v>
                </c:pt>
                <c:pt idx="3">
                  <c:v>0.93447580645161288</c:v>
                </c:pt>
                <c:pt idx="4">
                  <c:v>0.95636875439831104</c:v>
                </c:pt>
                <c:pt idx="5">
                  <c:v>0.95540106951871662</c:v>
                </c:pt>
                <c:pt idx="6">
                  <c:v>0.95258855585831059</c:v>
                </c:pt>
                <c:pt idx="7">
                  <c:v>0.971830985915493</c:v>
                </c:pt>
                <c:pt idx="8">
                  <c:v>0.94117647058823528</c:v>
                </c:pt>
                <c:pt idx="9">
                  <c:v>0.95398692810457519</c:v>
                </c:pt>
                <c:pt idx="10">
                  <c:v>0.94574898785425099</c:v>
                </c:pt>
                <c:pt idx="11">
                  <c:v>0.95217490321111364</c:v>
                </c:pt>
                <c:pt idx="12">
                  <c:v>0.95002651113467651</c:v>
                </c:pt>
                <c:pt idx="13">
                  <c:v>0.93333333333333335</c:v>
                </c:pt>
                <c:pt idx="14">
                  <c:v>0.95557491289198604</c:v>
                </c:pt>
                <c:pt idx="15">
                  <c:v>0.96111619396157366</c:v>
                </c:pt>
                <c:pt idx="16">
                  <c:v>0.9480309296889049</c:v>
                </c:pt>
                <c:pt idx="17">
                  <c:v>0.89842873176206506</c:v>
                </c:pt>
                <c:pt idx="18">
                  <c:v>0.94796469740634004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032-A2CE-943EC818C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21815840"/>
        <c:axId val="621816168"/>
      </c:barChart>
      <c:catAx>
        <c:axId val="621815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21816168"/>
        <c:crosses val="autoZero"/>
        <c:auto val="1"/>
        <c:lblAlgn val="ctr"/>
        <c:lblOffset val="100"/>
        <c:noMultiLvlLbl val="0"/>
      </c:catAx>
      <c:valAx>
        <c:axId val="621816168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621815840"/>
        <c:crosses val="autoZero"/>
        <c:crossBetween val="between"/>
      </c:valAx>
      <c:spPr>
        <a:solidFill>
          <a:schemeClr val="accent6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16</xdr:row>
      <xdr:rowOff>19050</xdr:rowOff>
    </xdr:from>
    <xdr:to>
      <xdr:col>5</xdr:col>
      <xdr:colOff>133351</xdr:colOff>
      <xdr:row>30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B762BD-F638-489D-928A-F8CEDF5BA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19</xdr:row>
      <xdr:rowOff>133351</xdr:rowOff>
    </xdr:from>
    <xdr:to>
      <xdr:col>6</xdr:col>
      <xdr:colOff>333375</xdr:colOff>
      <xdr:row>37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300D48-3599-4864-A361-B9701C0B9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133350</xdr:rowOff>
    </xdr:from>
    <xdr:to>
      <xdr:col>6</xdr:col>
      <xdr:colOff>504825</xdr:colOff>
      <xdr:row>18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98D27D-E76A-45C0-9F27-854AC9E17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44</xdr:row>
      <xdr:rowOff>0</xdr:rowOff>
    </xdr:from>
    <xdr:to>
      <xdr:col>6</xdr:col>
      <xdr:colOff>504825</xdr:colOff>
      <xdr:row>63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4AF72F-E833-4C7C-BAA9-6F5478A4A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571500</xdr:colOff>
      <xdr:row>22</xdr:row>
      <xdr:rowOff>0</xdr:rowOff>
    </xdr:from>
    <xdr:to>
      <xdr:col>10</xdr:col>
      <xdr:colOff>323850</xdr:colOff>
      <xdr:row>38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7E47C80-355D-4E77-87C9-3233082DA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</xdr:colOff>
      <xdr:row>1</xdr:row>
      <xdr:rowOff>4761</xdr:rowOff>
    </xdr:from>
    <xdr:to>
      <xdr:col>13</xdr:col>
      <xdr:colOff>319087</xdr:colOff>
      <xdr:row>26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997FDB-6C3A-4875-89D7-DED7D0CAC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3"/>
  </cols>
  <sheetData>
    <row r="3" spans="3:3" ht="24.75" x14ac:dyDescent="0.3">
      <c r="C3" s="4" t="s">
        <v>20</v>
      </c>
    </row>
    <row r="5" spans="3:3" ht="24.75" x14ac:dyDescent="0.25">
      <c r="C5" s="6" t="s">
        <v>19</v>
      </c>
    </row>
    <row r="6" spans="3:3" ht="24.75" x14ac:dyDescent="0.25">
      <c r="C6" s="5"/>
    </row>
    <row r="7" spans="3:3" x14ac:dyDescent="0.25">
      <c r="C7" s="15" t="s">
        <v>187</v>
      </c>
    </row>
    <row r="8" spans="3:3" x14ac:dyDescent="0.25">
      <c r="C8" s="16" t="s">
        <v>21</v>
      </c>
    </row>
    <row r="9" spans="3:3" x14ac:dyDescent="0.25">
      <c r="C9" s="15" t="s">
        <v>22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M6"/>
  <sheetViews>
    <sheetView topLeftCell="B1" workbookViewId="0">
      <selection activeCell="B1" sqref="B1"/>
    </sheetView>
  </sheetViews>
  <sheetFormatPr defaultRowHeight="11.25" x14ac:dyDescent="0.15"/>
  <cols>
    <col min="1" max="1" width="28.140625" style="10" customWidth="1"/>
    <col min="2" max="9" width="12.28515625" style="11" customWidth="1"/>
    <col min="10" max="13" width="12.7109375" style="11" customWidth="1"/>
    <col min="14" max="16384" width="9.140625" style="11"/>
  </cols>
  <sheetData>
    <row r="1" spans="1:13" ht="22.5" x14ac:dyDescent="0.15">
      <c r="B1" s="26" t="s">
        <v>27</v>
      </c>
      <c r="C1" s="26" t="s">
        <v>28</v>
      </c>
      <c r="D1" s="26" t="s">
        <v>29</v>
      </c>
      <c r="E1" s="26" t="s">
        <v>30</v>
      </c>
      <c r="F1" s="26" t="s">
        <v>31</v>
      </c>
      <c r="G1" s="26" t="s">
        <v>32</v>
      </c>
      <c r="H1" s="26" t="s">
        <v>33</v>
      </c>
      <c r="I1" s="26" t="s">
        <v>35</v>
      </c>
      <c r="J1" s="26" t="s">
        <v>36</v>
      </c>
      <c r="K1" s="26" t="s">
        <v>37</v>
      </c>
      <c r="L1" s="29" t="s">
        <v>76</v>
      </c>
      <c r="M1" s="29" t="s">
        <v>102</v>
      </c>
    </row>
    <row r="2" spans="1:13" x14ac:dyDescent="0.15">
      <c r="A2" s="10" t="s">
        <v>24</v>
      </c>
      <c r="B2" s="17">
        <v>49000</v>
      </c>
      <c r="C2" s="17">
        <v>115200</v>
      </c>
      <c r="D2" s="17">
        <v>93000</v>
      </c>
      <c r="E2" s="17">
        <v>43300</v>
      </c>
      <c r="F2" s="17">
        <v>67900</v>
      </c>
      <c r="G2" s="17">
        <v>85100</v>
      </c>
      <c r="H2" s="17">
        <v>14500</v>
      </c>
      <c r="I2" s="18">
        <v>11800</v>
      </c>
      <c r="J2" s="18">
        <v>16400</v>
      </c>
      <c r="K2" s="18">
        <v>25800</v>
      </c>
      <c r="L2" s="18">
        <v>13200</v>
      </c>
      <c r="M2" s="12">
        <v>8200</v>
      </c>
    </row>
    <row r="3" spans="1:13" x14ac:dyDescent="0.15">
      <c r="A3" s="10" t="s">
        <v>23</v>
      </c>
      <c r="B3" s="17">
        <v>49000</v>
      </c>
      <c r="C3" s="17">
        <v>148700</v>
      </c>
      <c r="D3" s="17">
        <v>208700</v>
      </c>
      <c r="E3" s="17">
        <v>235300</v>
      </c>
      <c r="F3" s="17">
        <v>284800</v>
      </c>
      <c r="G3" s="17">
        <v>326700</v>
      </c>
      <c r="H3" s="17">
        <v>251600</v>
      </c>
      <c r="I3" s="18">
        <v>247800</v>
      </c>
      <c r="J3" s="18">
        <v>268400</v>
      </c>
      <c r="K3" s="18">
        <v>335400</v>
      </c>
      <c r="L3" s="18">
        <v>276900</v>
      </c>
      <c r="M3" s="12">
        <v>232400</v>
      </c>
    </row>
    <row r="4" spans="1:13" x14ac:dyDescent="0.15">
      <c r="A4" s="13" t="s">
        <v>25</v>
      </c>
      <c r="B4" s="18">
        <v>7400</v>
      </c>
      <c r="C4" s="18">
        <v>10000</v>
      </c>
      <c r="D4" s="18">
        <v>6400</v>
      </c>
      <c r="E4" s="18">
        <v>7800</v>
      </c>
      <c r="F4" s="18">
        <v>11600</v>
      </c>
      <c r="G4" s="18">
        <v>18800</v>
      </c>
      <c r="H4" s="18">
        <v>12500</v>
      </c>
      <c r="I4" s="18">
        <v>11700</v>
      </c>
      <c r="J4" s="18">
        <v>15400</v>
      </c>
      <c r="K4" s="18">
        <v>13300</v>
      </c>
      <c r="L4" s="18">
        <v>28000</v>
      </c>
      <c r="M4" s="42" t="s">
        <v>26</v>
      </c>
    </row>
    <row r="6" spans="1:13" x14ac:dyDescent="0.15">
      <c r="B6" s="12"/>
      <c r="C6" s="12"/>
      <c r="D6" s="12"/>
      <c r="E6" s="12"/>
      <c r="F6" s="12"/>
      <c r="G6" s="12"/>
      <c r="H6" s="12"/>
      <c r="I6" s="12"/>
      <c r="J6" s="12"/>
    </row>
  </sheetData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H15"/>
  <sheetViews>
    <sheetView workbookViewId="0">
      <selection sqref="A1:C1"/>
    </sheetView>
  </sheetViews>
  <sheetFormatPr defaultRowHeight="11.25" x14ac:dyDescent="0.15"/>
  <cols>
    <col min="1" max="1" width="14.5703125" style="33" customWidth="1"/>
    <col min="2" max="5" width="16.28515625" style="33" customWidth="1"/>
    <col min="6" max="7" width="26.42578125" style="33" customWidth="1"/>
    <col min="8" max="16384" width="9.140625" style="33"/>
  </cols>
  <sheetData>
    <row r="1" spans="1:8" x14ac:dyDescent="0.15">
      <c r="A1" s="57" t="s">
        <v>90</v>
      </c>
      <c r="B1" s="57"/>
      <c r="C1" s="57"/>
      <c r="D1" s="57" t="s">
        <v>67</v>
      </c>
      <c r="E1" s="57"/>
      <c r="F1" s="57" t="s">
        <v>93</v>
      </c>
      <c r="G1" s="57"/>
    </row>
    <row r="2" spans="1:8" x14ac:dyDescent="0.15">
      <c r="A2" s="27" t="s">
        <v>77</v>
      </c>
      <c r="B2" s="27" t="s">
        <v>78</v>
      </c>
      <c r="C2" s="27" t="s">
        <v>94</v>
      </c>
      <c r="D2" s="27" t="s">
        <v>68</v>
      </c>
      <c r="E2" s="8">
        <v>0.6</v>
      </c>
      <c r="F2" s="27" t="s">
        <v>91</v>
      </c>
      <c r="G2" s="27" t="s">
        <v>92</v>
      </c>
    </row>
    <row r="3" spans="1:8" x14ac:dyDescent="0.15">
      <c r="A3" s="27"/>
      <c r="B3" s="27" t="s">
        <v>79</v>
      </c>
      <c r="C3" s="27" t="s">
        <v>79</v>
      </c>
      <c r="D3" s="27" t="s">
        <v>69</v>
      </c>
      <c r="E3" s="8">
        <v>0.09</v>
      </c>
      <c r="F3" s="28">
        <v>13</v>
      </c>
      <c r="G3" s="23">
        <v>6.8057800880443706E-2</v>
      </c>
    </row>
    <row r="4" spans="1:8" x14ac:dyDescent="0.15">
      <c r="A4" s="27" t="s">
        <v>80</v>
      </c>
      <c r="B4" s="27">
        <v>155</v>
      </c>
      <c r="C4" s="27">
        <v>155</v>
      </c>
      <c r="D4" s="27" t="s">
        <v>70</v>
      </c>
      <c r="E4" s="8">
        <v>0.3</v>
      </c>
      <c r="F4" s="22">
        <v>12</v>
      </c>
      <c r="G4" s="23">
        <v>0.2038898699231477</v>
      </c>
      <c r="H4" s="34"/>
    </row>
    <row r="5" spans="1:8" x14ac:dyDescent="0.15">
      <c r="A5" s="27" t="s">
        <v>81</v>
      </c>
      <c r="B5" s="27">
        <v>300</v>
      </c>
      <c r="C5" s="27">
        <v>145</v>
      </c>
      <c r="D5" s="27" t="s">
        <v>71</v>
      </c>
      <c r="E5" s="35">
        <v>5.0000000000000001E-3</v>
      </c>
      <c r="F5" s="27">
        <v>11</v>
      </c>
      <c r="G5" s="8">
        <v>0.14543736165344343</v>
      </c>
      <c r="H5" s="34"/>
    </row>
    <row r="6" spans="1:8" x14ac:dyDescent="0.15">
      <c r="A6" s="27" t="s">
        <v>82</v>
      </c>
      <c r="B6" s="27">
        <v>430</v>
      </c>
      <c r="C6" s="27">
        <v>130</v>
      </c>
      <c r="D6" s="27"/>
      <c r="E6" s="27"/>
      <c r="F6" s="27">
        <v>10</v>
      </c>
      <c r="G6" s="8">
        <v>6.8480612828611939E-2</v>
      </c>
      <c r="H6" s="34"/>
    </row>
    <row r="7" spans="1:8" x14ac:dyDescent="0.15">
      <c r="A7" s="27" t="s">
        <v>83</v>
      </c>
      <c r="B7" s="27">
        <v>712</v>
      </c>
      <c r="C7" s="27">
        <v>282</v>
      </c>
      <c r="D7" s="27"/>
      <c r="E7" s="27"/>
      <c r="F7" s="27">
        <v>9</v>
      </c>
      <c r="G7" s="8">
        <v>0.14246524237073147</v>
      </c>
      <c r="H7" s="34"/>
    </row>
    <row r="8" spans="1:8" x14ac:dyDescent="0.15">
      <c r="A8" s="27" t="s">
        <v>84</v>
      </c>
      <c r="B8" s="27">
        <v>838</v>
      </c>
      <c r="C8" s="27">
        <v>126</v>
      </c>
      <c r="D8" s="27"/>
      <c r="E8" s="27"/>
      <c r="F8" s="27">
        <v>8</v>
      </c>
      <c r="G8" s="8">
        <v>0.17675031710896114</v>
      </c>
      <c r="H8" s="34"/>
    </row>
    <row r="9" spans="1:8" x14ac:dyDescent="0.15">
      <c r="A9" s="27" t="s">
        <v>85</v>
      </c>
      <c r="B9" s="27">
        <v>936</v>
      </c>
      <c r="C9" s="27">
        <v>98</v>
      </c>
      <c r="D9" s="27"/>
      <c r="E9" s="27"/>
      <c r="F9" s="27">
        <v>7</v>
      </c>
      <c r="G9" s="8">
        <v>2.5547790185788545E-2</v>
      </c>
      <c r="H9" s="34"/>
    </row>
    <row r="10" spans="1:8" x14ac:dyDescent="0.15">
      <c r="A10" s="27" t="s">
        <v>86</v>
      </c>
      <c r="B10" s="36">
        <v>1048</v>
      </c>
      <c r="C10" s="27">
        <v>112</v>
      </c>
      <c r="D10" s="27"/>
      <c r="E10" s="27"/>
      <c r="F10" s="27">
        <v>6</v>
      </c>
      <c r="G10" s="8">
        <v>2.2983560076603578E-2</v>
      </c>
      <c r="H10" s="34"/>
    </row>
    <row r="11" spans="1:8" x14ac:dyDescent="0.15">
      <c r="A11" s="27" t="s">
        <v>87</v>
      </c>
      <c r="B11" s="36">
        <v>1244</v>
      </c>
      <c r="C11" s="27">
        <v>196</v>
      </c>
      <c r="D11" s="27"/>
      <c r="E11" s="27"/>
      <c r="F11" s="27">
        <v>5</v>
      </c>
      <c r="G11" s="52">
        <v>3.4536274778023728E-2</v>
      </c>
      <c r="H11" s="34"/>
    </row>
    <row r="12" spans="1:8" x14ac:dyDescent="0.15">
      <c r="A12" s="27" t="s">
        <v>88</v>
      </c>
      <c r="B12" s="36">
        <v>1370</v>
      </c>
      <c r="C12" s="27">
        <v>126</v>
      </c>
      <c r="D12" s="27"/>
      <c r="E12" s="27"/>
      <c r="F12" s="27">
        <v>4</v>
      </c>
      <c r="G12" s="8">
        <v>5.887780734697938E-2</v>
      </c>
      <c r="H12" s="34"/>
    </row>
    <row r="13" spans="1:8" x14ac:dyDescent="0.15">
      <c r="A13" s="27" t="s">
        <v>89</v>
      </c>
      <c r="B13" s="37">
        <v>1485</v>
      </c>
      <c r="C13" s="38">
        <v>115</v>
      </c>
      <c r="D13" s="27"/>
      <c r="E13" s="27"/>
      <c r="F13" s="27">
        <v>3</v>
      </c>
      <c r="G13" s="8">
        <v>2.8758673862760216E-2</v>
      </c>
      <c r="H13" s="34"/>
    </row>
    <row r="14" spans="1:8" x14ac:dyDescent="0.15">
      <c r="A14" s="33" t="s">
        <v>103</v>
      </c>
      <c r="B14" s="36">
        <v>1589</v>
      </c>
      <c r="C14" s="22">
        <v>104</v>
      </c>
      <c r="F14" s="27">
        <v>2</v>
      </c>
      <c r="G14" s="8">
        <v>2.0329793319571219E-2</v>
      </c>
      <c r="H14" s="34"/>
    </row>
    <row r="15" spans="1:8" x14ac:dyDescent="0.15">
      <c r="F15" s="27">
        <v>1</v>
      </c>
      <c r="G15" s="39">
        <v>3.8848956649339666E-3</v>
      </c>
    </row>
  </sheetData>
  <mergeCells count="3">
    <mergeCell ref="A1:C1"/>
    <mergeCell ref="D1:E1"/>
    <mergeCell ref="F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K19"/>
  <sheetViews>
    <sheetView workbookViewId="0"/>
  </sheetViews>
  <sheetFormatPr defaultRowHeight="11.25" x14ac:dyDescent="0.15"/>
  <cols>
    <col min="1" max="1" width="28.140625" style="10" customWidth="1"/>
    <col min="2" max="5" width="19.140625" style="11" customWidth="1"/>
    <col min="6" max="9" width="12.28515625" style="11" customWidth="1"/>
    <col min="10" max="16384" width="9.140625" style="11"/>
  </cols>
  <sheetData>
    <row r="1" spans="1:11" s="20" customFormat="1" ht="15" customHeight="1" x14ac:dyDescent="0.25">
      <c r="A1" s="21" t="s">
        <v>51</v>
      </c>
      <c r="B1" s="58" t="s">
        <v>46</v>
      </c>
      <c r="C1" s="58"/>
      <c r="D1" s="58" t="s">
        <v>47</v>
      </c>
      <c r="E1" s="58"/>
      <c r="F1" s="14"/>
      <c r="G1" s="14"/>
      <c r="H1" s="14"/>
      <c r="I1" s="14"/>
    </row>
    <row r="2" spans="1:11" s="20" customFormat="1" ht="42.75" customHeight="1" x14ac:dyDescent="0.25">
      <c r="A2" s="20" t="s">
        <v>38</v>
      </c>
      <c r="B2" s="30" t="s">
        <v>39</v>
      </c>
      <c r="C2" s="30" t="s">
        <v>48</v>
      </c>
      <c r="D2" s="30" t="s">
        <v>39</v>
      </c>
      <c r="E2" s="30" t="s">
        <v>48</v>
      </c>
      <c r="F2" s="17"/>
      <c r="G2" s="18"/>
      <c r="H2" s="18"/>
      <c r="I2" s="18"/>
      <c r="J2" s="18"/>
      <c r="K2" s="18"/>
    </row>
    <row r="3" spans="1:11" s="20" customFormat="1" ht="15" customHeight="1" x14ac:dyDescent="0.25">
      <c r="A3" s="20" t="s">
        <v>3</v>
      </c>
      <c r="B3" s="53" t="s">
        <v>188</v>
      </c>
      <c r="C3" s="53" t="s">
        <v>189</v>
      </c>
      <c r="D3" s="53" t="s">
        <v>216</v>
      </c>
      <c r="E3" s="53" t="s">
        <v>202</v>
      </c>
      <c r="F3" s="18"/>
      <c r="G3" s="18"/>
      <c r="H3" s="18"/>
      <c r="I3" s="18"/>
      <c r="J3" s="18"/>
      <c r="K3" s="18"/>
    </row>
    <row r="4" spans="1:11" s="20" customFormat="1" ht="15" customHeight="1" x14ac:dyDescent="0.25">
      <c r="A4" s="20" t="s">
        <v>40</v>
      </c>
      <c r="B4" s="54" t="s">
        <v>190</v>
      </c>
      <c r="C4" s="54" t="s">
        <v>189</v>
      </c>
      <c r="D4" s="54" t="s">
        <v>217</v>
      </c>
      <c r="E4" s="54" t="s">
        <v>209</v>
      </c>
    </row>
    <row r="5" spans="1:11" s="20" customFormat="1" ht="15" customHeight="1" x14ac:dyDescent="0.25">
      <c r="A5" s="20" t="s">
        <v>11</v>
      </c>
      <c r="B5" s="53" t="s">
        <v>191</v>
      </c>
      <c r="C5" s="53" t="s">
        <v>192</v>
      </c>
      <c r="D5" s="53" t="s">
        <v>218</v>
      </c>
      <c r="E5" s="53" t="s">
        <v>202</v>
      </c>
      <c r="F5" s="18"/>
      <c r="G5" s="18"/>
      <c r="H5" s="18"/>
    </row>
    <row r="6" spans="1:11" s="20" customFormat="1" ht="15" customHeight="1" x14ac:dyDescent="0.25">
      <c r="A6" s="20" t="s">
        <v>5</v>
      </c>
      <c r="B6" s="53" t="s">
        <v>193</v>
      </c>
      <c r="C6" s="53" t="s">
        <v>194</v>
      </c>
      <c r="D6" s="53" t="s">
        <v>218</v>
      </c>
      <c r="E6" s="53" t="s">
        <v>219</v>
      </c>
      <c r="F6" s="18"/>
      <c r="G6" s="18"/>
      <c r="H6" s="18"/>
    </row>
    <row r="7" spans="1:11" s="20" customFormat="1" ht="15" customHeight="1" x14ac:dyDescent="0.25">
      <c r="A7" s="20" t="s">
        <v>41</v>
      </c>
      <c r="B7" s="53" t="s">
        <v>195</v>
      </c>
      <c r="C7" s="53" t="s">
        <v>196</v>
      </c>
      <c r="D7" s="53" t="s">
        <v>220</v>
      </c>
      <c r="E7" s="53" t="s">
        <v>219</v>
      </c>
      <c r="F7" s="18"/>
      <c r="G7" s="18"/>
      <c r="H7" s="18"/>
    </row>
    <row r="8" spans="1:11" s="20" customFormat="1" ht="15" customHeight="1" x14ac:dyDescent="0.25">
      <c r="A8" s="20" t="s">
        <v>15</v>
      </c>
      <c r="B8" s="54" t="s">
        <v>197</v>
      </c>
      <c r="C8" s="54" t="s">
        <v>198</v>
      </c>
      <c r="D8" s="54" t="s">
        <v>216</v>
      </c>
      <c r="E8" s="54" t="s">
        <v>202</v>
      </c>
    </row>
    <row r="9" spans="1:11" s="20" customFormat="1" ht="15" customHeight="1" x14ac:dyDescent="0.25">
      <c r="A9" s="20" t="s">
        <v>0</v>
      </c>
      <c r="B9" s="54" t="s">
        <v>199</v>
      </c>
      <c r="C9" s="54" t="s">
        <v>200</v>
      </c>
      <c r="D9" s="54" t="s">
        <v>216</v>
      </c>
      <c r="E9" s="54" t="s">
        <v>209</v>
      </c>
    </row>
    <row r="10" spans="1:11" s="20" customFormat="1" ht="15" customHeight="1" x14ac:dyDescent="0.25">
      <c r="A10" s="20" t="s">
        <v>42</v>
      </c>
      <c r="B10" s="54" t="s">
        <v>201</v>
      </c>
      <c r="C10" s="54" t="s">
        <v>202</v>
      </c>
      <c r="D10" s="54" t="s">
        <v>216</v>
      </c>
      <c r="E10" s="54" t="s">
        <v>209</v>
      </c>
    </row>
    <row r="11" spans="1:11" s="20" customFormat="1" ht="15" customHeight="1" x14ac:dyDescent="0.25">
      <c r="A11" s="20" t="s">
        <v>8</v>
      </c>
      <c r="B11" s="54" t="s">
        <v>190</v>
      </c>
      <c r="C11" s="54" t="s">
        <v>202</v>
      </c>
      <c r="D11" s="54" t="s">
        <v>221</v>
      </c>
      <c r="E11" s="54" t="s">
        <v>222</v>
      </c>
    </row>
    <row r="12" spans="1:11" s="20" customFormat="1" ht="15" customHeight="1" x14ac:dyDescent="0.25">
      <c r="A12" s="20" t="s">
        <v>14</v>
      </c>
      <c r="B12" s="54" t="s">
        <v>203</v>
      </c>
      <c r="C12" s="54" t="s">
        <v>202</v>
      </c>
      <c r="D12" s="54" t="s">
        <v>223</v>
      </c>
      <c r="E12" s="54" t="s">
        <v>209</v>
      </c>
    </row>
    <row r="13" spans="1:11" s="20" customFormat="1" ht="15" customHeight="1" x14ac:dyDescent="0.25">
      <c r="A13" s="20" t="s">
        <v>43</v>
      </c>
      <c r="B13" s="54" t="s">
        <v>204</v>
      </c>
      <c r="C13" s="54" t="s">
        <v>205</v>
      </c>
      <c r="D13" s="54" t="s">
        <v>224</v>
      </c>
      <c r="E13" s="54" t="s">
        <v>202</v>
      </c>
    </row>
    <row r="14" spans="1:11" s="20" customFormat="1" ht="15" customHeight="1" x14ac:dyDescent="0.25">
      <c r="A14" s="20" t="s">
        <v>2</v>
      </c>
      <c r="B14" s="54" t="s">
        <v>206</v>
      </c>
      <c r="C14" s="54" t="s">
        <v>207</v>
      </c>
      <c r="D14" s="54" t="s">
        <v>225</v>
      </c>
      <c r="E14" s="54" t="s">
        <v>202</v>
      </c>
    </row>
    <row r="15" spans="1:11" s="20" customFormat="1" ht="15" customHeight="1" x14ac:dyDescent="0.25">
      <c r="A15" s="20" t="s">
        <v>13</v>
      </c>
      <c r="B15" s="54" t="s">
        <v>208</v>
      </c>
      <c r="C15" s="54" t="s">
        <v>209</v>
      </c>
      <c r="D15" s="54" t="s">
        <v>220</v>
      </c>
      <c r="E15" s="54" t="s">
        <v>219</v>
      </c>
    </row>
    <row r="16" spans="1:11" s="20" customFormat="1" ht="15" customHeight="1" x14ac:dyDescent="0.25">
      <c r="A16" s="20" t="s">
        <v>6</v>
      </c>
      <c r="B16" s="54" t="s">
        <v>210</v>
      </c>
      <c r="C16" s="54" t="s">
        <v>209</v>
      </c>
      <c r="D16" s="54" t="s">
        <v>218</v>
      </c>
      <c r="E16" s="54" t="s">
        <v>202</v>
      </c>
    </row>
    <row r="17" spans="1:5" s="20" customFormat="1" ht="15" customHeight="1" x14ac:dyDescent="0.25">
      <c r="A17" s="20" t="s">
        <v>44</v>
      </c>
      <c r="B17" s="54" t="s">
        <v>211</v>
      </c>
      <c r="C17" s="54" t="s">
        <v>212</v>
      </c>
      <c r="D17" s="54" t="s">
        <v>226</v>
      </c>
      <c r="E17" s="54" t="s">
        <v>219</v>
      </c>
    </row>
    <row r="18" spans="1:5" s="20" customFormat="1" ht="15" customHeight="1" x14ac:dyDescent="0.25">
      <c r="A18" s="20" t="s">
        <v>45</v>
      </c>
      <c r="B18" s="54" t="s">
        <v>213</v>
      </c>
      <c r="C18" s="54" t="s">
        <v>200</v>
      </c>
      <c r="D18" s="54" t="s">
        <v>224</v>
      </c>
      <c r="E18" s="54" t="s">
        <v>202</v>
      </c>
    </row>
    <row r="19" spans="1:5" s="20" customFormat="1" ht="15" customHeight="1" x14ac:dyDescent="0.25">
      <c r="A19" s="20" t="s">
        <v>18</v>
      </c>
      <c r="B19" s="54" t="s">
        <v>214</v>
      </c>
      <c r="C19" s="54" t="s">
        <v>215</v>
      </c>
      <c r="D19" s="54" t="s">
        <v>227</v>
      </c>
      <c r="E19" s="54" t="s">
        <v>228</v>
      </c>
    </row>
  </sheetData>
  <mergeCells count="2">
    <mergeCell ref="D1:E1"/>
    <mergeCell ref="B1:C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K19"/>
  <sheetViews>
    <sheetView workbookViewId="0"/>
  </sheetViews>
  <sheetFormatPr defaultRowHeight="11.25" x14ac:dyDescent="0.15"/>
  <cols>
    <col min="1" max="1" width="28.140625" style="10" customWidth="1"/>
    <col min="2" max="5" width="19.140625" style="11" customWidth="1"/>
    <col min="6" max="9" width="12.28515625" style="11" customWidth="1"/>
    <col min="10" max="16384" width="9.140625" style="11"/>
  </cols>
  <sheetData>
    <row r="1" spans="1:11" s="20" customFormat="1" ht="15" customHeight="1" x14ac:dyDescent="0.25">
      <c r="A1" s="21" t="s">
        <v>51</v>
      </c>
      <c r="B1" s="58" t="s">
        <v>49</v>
      </c>
      <c r="C1" s="58"/>
      <c r="D1" s="58" t="s">
        <v>50</v>
      </c>
      <c r="E1" s="58"/>
      <c r="F1" s="14"/>
      <c r="G1" s="14"/>
      <c r="H1" s="14"/>
      <c r="I1" s="14"/>
    </row>
    <row r="2" spans="1:11" s="20" customFormat="1" ht="41.25" customHeight="1" x14ac:dyDescent="0.25">
      <c r="A2" s="29" t="s">
        <v>38</v>
      </c>
      <c r="B2" s="30" t="s">
        <v>39</v>
      </c>
      <c r="C2" s="30" t="s">
        <v>48</v>
      </c>
      <c r="D2" s="30" t="s">
        <v>39</v>
      </c>
      <c r="E2" s="30" t="s">
        <v>48</v>
      </c>
      <c r="F2" s="17"/>
      <c r="G2" s="18"/>
      <c r="H2" s="18"/>
      <c r="I2" s="18"/>
      <c r="J2" s="18"/>
      <c r="K2" s="18"/>
    </row>
    <row r="3" spans="1:11" s="20" customFormat="1" ht="15" customHeight="1" x14ac:dyDescent="0.25">
      <c r="A3" s="20" t="s">
        <v>3</v>
      </c>
      <c r="B3" s="55">
        <v>0.3</v>
      </c>
      <c r="C3" s="55">
        <v>0.1</v>
      </c>
      <c r="D3" s="55">
        <v>0.8</v>
      </c>
      <c r="E3" s="55">
        <v>0.4</v>
      </c>
      <c r="F3" s="18"/>
      <c r="G3" s="18"/>
      <c r="H3" s="18"/>
      <c r="I3" s="18"/>
      <c r="J3" s="18"/>
      <c r="K3" s="18"/>
    </row>
    <row r="4" spans="1:11" s="20" customFormat="1" ht="15" customHeight="1" x14ac:dyDescent="0.25">
      <c r="A4" s="20" t="s">
        <v>40</v>
      </c>
      <c r="B4" s="56">
        <v>0.1</v>
      </c>
      <c r="C4" s="56">
        <v>0.1</v>
      </c>
      <c r="D4" s="56">
        <v>0.2</v>
      </c>
      <c r="E4" s="56">
        <v>0.2</v>
      </c>
    </row>
    <row r="5" spans="1:11" s="20" customFormat="1" ht="15" customHeight="1" x14ac:dyDescent="0.25">
      <c r="A5" s="20" t="s">
        <v>11</v>
      </c>
      <c r="B5" s="55">
        <v>6.1</v>
      </c>
      <c r="C5" s="55">
        <v>2.5</v>
      </c>
      <c r="D5" s="55">
        <v>6</v>
      </c>
      <c r="E5" s="55">
        <v>3.7</v>
      </c>
      <c r="F5" s="18"/>
      <c r="G5" s="18"/>
      <c r="H5" s="18"/>
    </row>
    <row r="6" spans="1:11" s="20" customFormat="1" ht="15" customHeight="1" x14ac:dyDescent="0.25">
      <c r="A6" s="20" t="s">
        <v>5</v>
      </c>
      <c r="B6" s="55">
        <v>9</v>
      </c>
      <c r="C6" s="55">
        <v>6</v>
      </c>
      <c r="D6" s="55">
        <v>15.5</v>
      </c>
      <c r="E6" s="55">
        <v>12.1</v>
      </c>
      <c r="F6" s="18"/>
      <c r="G6" s="18"/>
      <c r="H6" s="18"/>
    </row>
    <row r="7" spans="1:11" s="20" customFormat="1" ht="15" customHeight="1" x14ac:dyDescent="0.25">
      <c r="A7" s="20" t="s">
        <v>41</v>
      </c>
      <c r="B7" s="55">
        <v>13.1</v>
      </c>
      <c r="C7" s="55">
        <v>5.3</v>
      </c>
      <c r="D7" s="55">
        <v>7.1</v>
      </c>
      <c r="E7" s="55">
        <v>4</v>
      </c>
      <c r="F7" s="18"/>
      <c r="G7" s="18"/>
      <c r="H7" s="18"/>
    </row>
    <row r="8" spans="1:11" s="20" customFormat="1" ht="15" customHeight="1" x14ac:dyDescent="0.25">
      <c r="A8" s="20" t="s">
        <v>15</v>
      </c>
      <c r="B8" s="56">
        <v>1.8</v>
      </c>
      <c r="C8" s="56">
        <v>0.4</v>
      </c>
      <c r="D8" s="56">
        <v>1.5</v>
      </c>
      <c r="E8" s="56">
        <v>0.8</v>
      </c>
    </row>
    <row r="9" spans="1:11" s="20" customFormat="1" ht="15" customHeight="1" x14ac:dyDescent="0.25">
      <c r="A9" s="20" t="s">
        <v>0</v>
      </c>
      <c r="B9" s="56">
        <v>9.1999999999999993</v>
      </c>
      <c r="C9" s="56">
        <v>2.1</v>
      </c>
      <c r="D9" s="56">
        <v>2.4</v>
      </c>
      <c r="E9" s="56">
        <v>0.9</v>
      </c>
    </row>
    <row r="10" spans="1:11" s="20" customFormat="1" ht="15" customHeight="1" x14ac:dyDescent="0.25">
      <c r="A10" s="20" t="s">
        <v>42</v>
      </c>
      <c r="B10" s="56">
        <v>0.6</v>
      </c>
      <c r="C10" s="56">
        <v>0.1</v>
      </c>
      <c r="D10" s="56">
        <v>0.9</v>
      </c>
      <c r="E10" s="56">
        <v>0.3</v>
      </c>
    </row>
    <row r="11" spans="1:11" s="20" customFormat="1" ht="15" customHeight="1" x14ac:dyDescent="0.25">
      <c r="A11" s="20" t="s">
        <v>8</v>
      </c>
      <c r="B11" s="56">
        <v>0.2</v>
      </c>
      <c r="C11" s="56">
        <v>0</v>
      </c>
      <c r="D11" s="56">
        <v>0.9</v>
      </c>
      <c r="E11" s="56">
        <v>0.4</v>
      </c>
    </row>
    <row r="12" spans="1:11" s="20" customFormat="1" ht="15" customHeight="1" x14ac:dyDescent="0.25">
      <c r="A12" s="20" t="s">
        <v>14</v>
      </c>
      <c r="B12" s="56">
        <v>0.5</v>
      </c>
      <c r="C12" s="56">
        <v>0.1</v>
      </c>
      <c r="D12" s="56">
        <v>0.3</v>
      </c>
      <c r="E12" s="56">
        <v>0.1</v>
      </c>
    </row>
    <row r="13" spans="1:11" s="20" customFormat="1" ht="15" customHeight="1" x14ac:dyDescent="0.25">
      <c r="A13" s="20" t="s">
        <v>43</v>
      </c>
      <c r="B13" s="56">
        <v>2.2000000000000002</v>
      </c>
      <c r="C13" s="56">
        <v>0.6</v>
      </c>
      <c r="D13" s="56">
        <v>2</v>
      </c>
      <c r="E13" s="56">
        <v>1.1000000000000001</v>
      </c>
    </row>
    <row r="14" spans="1:11" s="20" customFormat="1" ht="15" customHeight="1" x14ac:dyDescent="0.25">
      <c r="A14" s="20" t="s">
        <v>2</v>
      </c>
      <c r="B14" s="56">
        <v>2.7</v>
      </c>
      <c r="C14" s="56">
        <v>1</v>
      </c>
      <c r="D14" s="56">
        <v>4.9000000000000004</v>
      </c>
      <c r="E14" s="56">
        <v>2.9</v>
      </c>
    </row>
    <row r="15" spans="1:11" s="20" customFormat="1" ht="15" customHeight="1" x14ac:dyDescent="0.25">
      <c r="A15" s="20" t="s">
        <v>13</v>
      </c>
      <c r="B15" s="56">
        <v>0.1</v>
      </c>
      <c r="C15" s="56">
        <v>0</v>
      </c>
      <c r="D15" s="56">
        <v>1.2</v>
      </c>
      <c r="E15" s="56">
        <v>0.4</v>
      </c>
    </row>
    <row r="16" spans="1:11" s="20" customFormat="1" ht="15" customHeight="1" x14ac:dyDescent="0.25">
      <c r="A16" s="20" t="s">
        <v>6</v>
      </c>
      <c r="B16" s="56">
        <v>2</v>
      </c>
      <c r="C16" s="56">
        <v>0.1</v>
      </c>
      <c r="D16" s="56">
        <v>1.2</v>
      </c>
      <c r="E16" s="56">
        <v>0.3</v>
      </c>
    </row>
    <row r="17" spans="1:5" s="20" customFormat="1" ht="15" customHeight="1" x14ac:dyDescent="0.25">
      <c r="A17" s="20" t="s">
        <v>44</v>
      </c>
      <c r="B17" s="56">
        <v>5.4</v>
      </c>
      <c r="C17" s="56">
        <v>0.7</v>
      </c>
      <c r="D17" s="56">
        <v>3.6</v>
      </c>
      <c r="E17" s="56">
        <v>1.3</v>
      </c>
    </row>
    <row r="18" spans="1:5" s="20" customFormat="1" ht="15" customHeight="1" x14ac:dyDescent="0.25">
      <c r="A18" s="20" t="s">
        <v>45</v>
      </c>
      <c r="B18" s="56">
        <v>2.1</v>
      </c>
      <c r="C18" s="56">
        <v>0.5</v>
      </c>
      <c r="D18" s="56">
        <v>1.7</v>
      </c>
      <c r="E18" s="56">
        <v>1</v>
      </c>
    </row>
    <row r="19" spans="1:5" s="20" customFormat="1" ht="15" customHeight="1" x14ac:dyDescent="0.25">
      <c r="A19" s="20" t="s">
        <v>18</v>
      </c>
      <c r="B19" s="56" t="s">
        <v>229</v>
      </c>
      <c r="C19" s="56" t="s">
        <v>230</v>
      </c>
      <c r="D19" s="56" t="s">
        <v>231</v>
      </c>
      <c r="E19" s="56" t="s">
        <v>232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1ABF-439B-4E40-B1E4-B5D50D91AF1F}">
  <dimension ref="A1:F74"/>
  <sheetViews>
    <sheetView workbookViewId="0"/>
  </sheetViews>
  <sheetFormatPr defaultRowHeight="11.25" x14ac:dyDescent="0.25"/>
  <cols>
    <col min="1" max="1" width="31.140625" style="1" customWidth="1"/>
    <col min="2" max="3" width="16.85546875" style="1" customWidth="1"/>
    <col min="4" max="13" width="11.28515625" style="1" customWidth="1"/>
    <col min="14" max="16384" width="9.140625" style="1"/>
  </cols>
  <sheetData>
    <row r="1" spans="1:2" ht="33.75" x14ac:dyDescent="0.25">
      <c r="B1" s="9" t="s">
        <v>60</v>
      </c>
    </row>
    <row r="2" spans="1:2" x14ac:dyDescent="0.15">
      <c r="A2" s="22" t="s">
        <v>52</v>
      </c>
      <c r="B2" s="23">
        <v>0.57899999999999996</v>
      </c>
    </row>
    <row r="3" spans="1:2" x14ac:dyDescent="0.15">
      <c r="A3" s="22" t="s">
        <v>53</v>
      </c>
      <c r="B3" s="23">
        <v>0.7609999999999999</v>
      </c>
    </row>
    <row r="4" spans="1:2" x14ac:dyDescent="0.15">
      <c r="A4" s="22" t="s">
        <v>54</v>
      </c>
      <c r="B4" s="23">
        <v>0.78700000000000003</v>
      </c>
    </row>
    <row r="5" spans="1:2" x14ac:dyDescent="0.15">
      <c r="A5" s="22" t="s">
        <v>55</v>
      </c>
      <c r="B5" s="23">
        <v>0.78900000000000003</v>
      </c>
    </row>
    <row r="6" spans="1:2" x14ac:dyDescent="0.15">
      <c r="A6" s="22" t="s">
        <v>56</v>
      </c>
      <c r="B6" s="23">
        <v>0.84400000000000008</v>
      </c>
    </row>
    <row r="7" spans="1:2" x14ac:dyDescent="0.15">
      <c r="A7" s="22" t="s">
        <v>57</v>
      </c>
      <c r="B7" s="23">
        <v>0.82799999999999996</v>
      </c>
    </row>
    <row r="8" spans="1:2" x14ac:dyDescent="0.15">
      <c r="A8" s="22" t="s">
        <v>58</v>
      </c>
      <c r="B8" s="23">
        <v>0.79400000000000004</v>
      </c>
    </row>
    <row r="9" spans="1:2" x14ac:dyDescent="0.15">
      <c r="A9" s="22" t="s">
        <v>59</v>
      </c>
      <c r="B9" s="24">
        <v>0.81</v>
      </c>
    </row>
    <row r="10" spans="1:2" x14ac:dyDescent="0.25">
      <c r="A10" s="1" t="s">
        <v>63</v>
      </c>
      <c r="B10" s="2">
        <v>0.83</v>
      </c>
    </row>
    <row r="11" spans="1:2" x14ac:dyDescent="0.25">
      <c r="A11" s="1" t="s">
        <v>64</v>
      </c>
      <c r="B11" s="2">
        <v>0.85</v>
      </c>
    </row>
    <row r="12" spans="1:2" x14ac:dyDescent="0.25">
      <c r="A12" s="1" t="s">
        <v>101</v>
      </c>
      <c r="B12" s="2">
        <v>0.87</v>
      </c>
    </row>
    <row r="14" spans="1:2" x14ac:dyDescent="0.25">
      <c r="A14" s="27" t="s">
        <v>185</v>
      </c>
      <c r="B14" s="7" t="s">
        <v>184</v>
      </c>
    </row>
    <row r="15" spans="1:2" x14ac:dyDescent="0.25">
      <c r="A15" s="27" t="s">
        <v>99</v>
      </c>
      <c r="B15" s="7">
        <v>0.43302805983634329</v>
      </c>
    </row>
    <row r="16" spans="1:2" x14ac:dyDescent="0.25">
      <c r="A16" s="27" t="s">
        <v>95</v>
      </c>
      <c r="B16" s="7">
        <v>0.31723631659462626</v>
      </c>
    </row>
    <row r="17" spans="1:3" x14ac:dyDescent="0.25">
      <c r="A17" s="27" t="s">
        <v>96</v>
      </c>
      <c r="B17" s="7">
        <v>0.11705458988285301</v>
      </c>
    </row>
    <row r="18" spans="1:3" x14ac:dyDescent="0.25">
      <c r="A18" s="27" t="s">
        <v>97</v>
      </c>
      <c r="B18" s="7">
        <v>0.13384634339161594</v>
      </c>
    </row>
    <row r="19" spans="1:3" x14ac:dyDescent="0.25">
      <c r="A19" s="27" t="s">
        <v>98</v>
      </c>
      <c r="B19" s="2">
        <v>1</v>
      </c>
    </row>
    <row r="25" spans="1:3" x14ac:dyDescent="0.25">
      <c r="A25" s="1" t="s">
        <v>183</v>
      </c>
      <c r="B25" s="7" t="s">
        <v>184</v>
      </c>
    </row>
    <row r="26" spans="1:3" x14ac:dyDescent="0.25">
      <c r="A26" s="1" t="s">
        <v>66</v>
      </c>
      <c r="B26" s="7">
        <v>0.13678046420111514</v>
      </c>
    </row>
    <row r="27" spans="1:3" x14ac:dyDescent="0.25">
      <c r="A27" s="1" t="s">
        <v>65</v>
      </c>
      <c r="B27" s="7">
        <v>0.29857317962827867</v>
      </c>
      <c r="C27" s="7"/>
    </row>
    <row r="28" spans="1:3" x14ac:dyDescent="0.25">
      <c r="A28" s="19">
        <v>350</v>
      </c>
      <c r="B28" s="7">
        <v>0.35912941615038702</v>
      </c>
      <c r="C28" s="7"/>
    </row>
    <row r="29" spans="1:3" x14ac:dyDescent="0.25">
      <c r="A29" s="1" t="s">
        <v>62</v>
      </c>
      <c r="B29" s="7">
        <v>0.20551694002021914</v>
      </c>
      <c r="C29" s="7"/>
    </row>
    <row r="30" spans="1:3" x14ac:dyDescent="0.25">
      <c r="A30" s="1" t="s">
        <v>34</v>
      </c>
      <c r="B30" s="2">
        <v>1</v>
      </c>
      <c r="C30" s="7"/>
    </row>
    <row r="31" spans="1:3" x14ac:dyDescent="0.25">
      <c r="C31" s="7"/>
    </row>
    <row r="32" spans="1:3" x14ac:dyDescent="0.25">
      <c r="C32" s="7"/>
    </row>
    <row r="33" spans="1:5" ht="45" x14ac:dyDescent="0.25">
      <c r="B33" s="9" t="s">
        <v>186</v>
      </c>
      <c r="C33" s="7"/>
    </row>
    <row r="34" spans="1:5" x14ac:dyDescent="0.15">
      <c r="A34" s="1" t="s">
        <v>59</v>
      </c>
      <c r="B34" s="51">
        <v>0.17399999999999999</v>
      </c>
      <c r="C34" s="7"/>
    </row>
    <row r="35" spans="1:5" x14ac:dyDescent="0.15">
      <c r="A35" s="43" t="s">
        <v>63</v>
      </c>
      <c r="B35" s="51">
        <v>0.19700000000000001</v>
      </c>
      <c r="C35" s="7"/>
    </row>
    <row r="36" spans="1:5" x14ac:dyDescent="0.25">
      <c r="A36" s="43" t="s">
        <v>64</v>
      </c>
      <c r="B36" s="7">
        <v>0.218</v>
      </c>
      <c r="C36" s="7"/>
      <c r="D36" s="2"/>
      <c r="E36" s="2"/>
    </row>
    <row r="37" spans="1:5" x14ac:dyDescent="0.25">
      <c r="A37" s="43" t="s">
        <v>101</v>
      </c>
      <c r="B37" s="7">
        <v>0.21199999999999999</v>
      </c>
      <c r="C37" s="7"/>
    </row>
    <row r="38" spans="1:5" x14ac:dyDescent="0.25">
      <c r="A38" s="43" t="s">
        <v>104</v>
      </c>
      <c r="B38" s="7">
        <v>0.20599999999999999</v>
      </c>
      <c r="C38" s="7"/>
    </row>
    <row r="39" spans="1:5" x14ac:dyDescent="0.25">
      <c r="C39" s="2"/>
    </row>
    <row r="44" spans="1:5" ht="33.75" x14ac:dyDescent="0.25">
      <c r="B44" s="9" t="s">
        <v>61</v>
      </c>
    </row>
    <row r="45" spans="1:5" x14ac:dyDescent="0.15">
      <c r="A45" s="22" t="s">
        <v>100</v>
      </c>
      <c r="B45" s="7">
        <v>0.123</v>
      </c>
    </row>
    <row r="46" spans="1:5" x14ac:dyDescent="0.15">
      <c r="A46" s="22" t="s">
        <v>59</v>
      </c>
      <c r="B46" s="7">
        <v>0.107</v>
      </c>
    </row>
    <row r="47" spans="1:5" x14ac:dyDescent="0.25">
      <c r="A47" s="27" t="s">
        <v>63</v>
      </c>
      <c r="B47" s="31">
        <v>8.6999999999999994E-2</v>
      </c>
    </row>
    <row r="48" spans="1:5" x14ac:dyDescent="0.25">
      <c r="A48" s="27" t="s">
        <v>64</v>
      </c>
      <c r="B48" s="31">
        <v>8.7999999999999995E-2</v>
      </c>
    </row>
    <row r="49" spans="1:2" x14ac:dyDescent="0.25">
      <c r="A49" s="27" t="s">
        <v>101</v>
      </c>
      <c r="B49" s="31">
        <v>9.0999999999999998E-2</v>
      </c>
    </row>
    <row r="50" spans="1:2" x14ac:dyDescent="0.25">
      <c r="A50" s="25" t="s">
        <v>104</v>
      </c>
      <c r="B50" s="31">
        <v>9.6000000000000002E-2</v>
      </c>
    </row>
    <row r="51" spans="1:2" x14ac:dyDescent="0.25">
      <c r="A51" s="25"/>
      <c r="B51" s="31"/>
    </row>
    <row r="52" spans="1:2" x14ac:dyDescent="0.25">
      <c r="A52" s="25"/>
      <c r="B52" s="31"/>
    </row>
    <row r="53" spans="1:2" x14ac:dyDescent="0.25">
      <c r="A53" s="25"/>
      <c r="B53" s="31"/>
    </row>
    <row r="54" spans="1:2" x14ac:dyDescent="0.25">
      <c r="A54" s="25"/>
      <c r="B54" s="31"/>
    </row>
    <row r="55" spans="1:2" x14ac:dyDescent="0.25">
      <c r="A55" s="25"/>
      <c r="B55" s="31"/>
    </row>
    <row r="56" spans="1:2" x14ac:dyDescent="0.25">
      <c r="A56" s="25"/>
      <c r="B56" s="31"/>
    </row>
    <row r="57" spans="1:2" x14ac:dyDescent="0.25">
      <c r="A57" s="25"/>
      <c r="B57" s="31"/>
    </row>
    <row r="58" spans="1:2" x14ac:dyDescent="0.25">
      <c r="A58" s="25"/>
      <c r="B58" s="31"/>
    </row>
    <row r="59" spans="1:2" x14ac:dyDescent="0.25">
      <c r="A59" s="25"/>
      <c r="B59" s="31"/>
    </row>
    <row r="60" spans="1:2" x14ac:dyDescent="0.25">
      <c r="A60" s="25"/>
      <c r="B60" s="31"/>
    </row>
    <row r="61" spans="1:2" x14ac:dyDescent="0.25">
      <c r="A61" s="25"/>
      <c r="B61" s="31"/>
    </row>
    <row r="62" spans="1:2" x14ac:dyDescent="0.25">
      <c r="A62" s="25"/>
      <c r="B62" s="32"/>
    </row>
    <row r="69" spans="1:6" ht="12" thickBot="1" x14ac:dyDescent="0.3"/>
    <row r="70" spans="1:6" ht="15.75" thickBot="1" x14ac:dyDescent="0.3">
      <c r="A70" s="46"/>
      <c r="B70" s="47" t="s">
        <v>178</v>
      </c>
      <c r="C70" s="47" t="s">
        <v>179</v>
      </c>
      <c r="D70" s="47" t="s">
        <v>180</v>
      </c>
      <c r="E70" s="47" t="s">
        <v>181</v>
      </c>
      <c r="F70" s="47" t="s">
        <v>182</v>
      </c>
    </row>
    <row r="71" spans="1:6" ht="15.75" thickBot="1" x14ac:dyDescent="0.3">
      <c r="A71" s="48" t="s">
        <v>66</v>
      </c>
      <c r="B71" s="49">
        <v>0.13700000000000001</v>
      </c>
      <c r="C71" s="49">
        <v>0.13600000000000001</v>
      </c>
      <c r="D71" s="49">
        <v>0.13600000000000001</v>
      </c>
      <c r="E71" s="49">
        <v>0.14000000000000001</v>
      </c>
      <c r="F71" s="49">
        <v>0.14299999999999999</v>
      </c>
    </row>
    <row r="72" spans="1:6" ht="15.75" thickBot="1" x14ac:dyDescent="0.3">
      <c r="A72" s="48" t="s">
        <v>65</v>
      </c>
      <c r="B72" s="49">
        <v>0.29899999999999999</v>
      </c>
      <c r="C72" s="49">
        <v>0.29599999999999999</v>
      </c>
      <c r="D72" s="49">
        <v>0.29099999999999998</v>
      </c>
      <c r="E72" s="49">
        <v>0.29299999999999998</v>
      </c>
      <c r="F72" s="49">
        <v>0.29699999999999999</v>
      </c>
    </row>
    <row r="73" spans="1:6" ht="15.75" thickBot="1" x14ac:dyDescent="0.3">
      <c r="A73" s="50">
        <v>350</v>
      </c>
      <c r="B73" s="49">
        <v>0.35899999999999999</v>
      </c>
      <c r="C73" s="49">
        <v>0.35699999999999998</v>
      </c>
      <c r="D73" s="49">
        <v>0.35499999999999998</v>
      </c>
      <c r="E73" s="49">
        <v>0.37</v>
      </c>
      <c r="F73" s="49">
        <v>0.38600000000000001</v>
      </c>
    </row>
    <row r="74" spans="1:6" ht="15.75" thickBot="1" x14ac:dyDescent="0.3">
      <c r="A74" s="48" t="s">
        <v>62</v>
      </c>
      <c r="B74" s="49">
        <v>0.20599999999999999</v>
      </c>
      <c r="C74" s="49">
        <v>0.21199999999999999</v>
      </c>
      <c r="D74" s="49">
        <v>0.218</v>
      </c>
      <c r="E74" s="49">
        <v>0.19700000000000001</v>
      </c>
      <c r="F74" s="49">
        <v>0.17399999999999999</v>
      </c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C59-1A83-4A85-8722-DE223CE09956}">
  <dimension ref="A1:I15"/>
  <sheetViews>
    <sheetView workbookViewId="0">
      <selection sqref="A1:I1"/>
    </sheetView>
  </sheetViews>
  <sheetFormatPr defaultRowHeight="11.25" x14ac:dyDescent="0.25"/>
  <cols>
    <col min="1" max="9" width="10.85546875" style="28" customWidth="1"/>
    <col min="10" max="16384" width="9.140625" style="28"/>
  </cols>
  <sheetData>
    <row r="1" spans="1:9" x14ac:dyDescent="0.25">
      <c r="A1" s="57" t="s">
        <v>105</v>
      </c>
      <c r="B1" s="57"/>
      <c r="C1" s="57"/>
      <c r="D1" s="57"/>
      <c r="E1" s="57"/>
      <c r="F1" s="57"/>
      <c r="G1" s="57"/>
      <c r="H1" s="57"/>
      <c r="I1" s="57"/>
    </row>
    <row r="2" spans="1:9" s="9" customFormat="1" ht="30.75" customHeight="1" x14ac:dyDescent="0.25">
      <c r="A2" s="9" t="s">
        <v>106</v>
      </c>
      <c r="B2" s="9" t="s">
        <v>107</v>
      </c>
      <c r="C2" s="9" t="s">
        <v>108</v>
      </c>
      <c r="D2" s="9" t="s">
        <v>109</v>
      </c>
      <c r="E2" s="9" t="s">
        <v>110</v>
      </c>
      <c r="F2" s="9" t="s">
        <v>111</v>
      </c>
      <c r="G2" s="9" t="s">
        <v>112</v>
      </c>
      <c r="H2" s="9" t="s">
        <v>113</v>
      </c>
      <c r="I2" s="9" t="s">
        <v>114</v>
      </c>
    </row>
    <row r="3" spans="1:9" x14ac:dyDescent="0.25">
      <c r="A3" s="28" t="s">
        <v>115</v>
      </c>
      <c r="B3" s="28" t="s">
        <v>121</v>
      </c>
      <c r="C3" s="28" t="s">
        <v>128</v>
      </c>
      <c r="D3" s="40">
        <v>3249</v>
      </c>
      <c r="E3" s="28" t="s">
        <v>133</v>
      </c>
      <c r="F3" s="28" t="s">
        <v>143</v>
      </c>
      <c r="G3" s="28" t="s">
        <v>148</v>
      </c>
      <c r="H3" s="28" t="s">
        <v>168</v>
      </c>
      <c r="I3" s="18">
        <v>153700</v>
      </c>
    </row>
    <row r="4" spans="1:9" x14ac:dyDescent="0.25">
      <c r="A4" s="28" t="s">
        <v>116</v>
      </c>
      <c r="B4" s="28" t="s">
        <v>122</v>
      </c>
      <c r="C4" s="28" t="s">
        <v>129</v>
      </c>
      <c r="D4" s="40">
        <v>3136</v>
      </c>
      <c r="E4" s="28" t="s">
        <v>134</v>
      </c>
      <c r="F4" s="28" t="s">
        <v>144</v>
      </c>
      <c r="G4" s="28" t="s">
        <v>149</v>
      </c>
      <c r="H4" s="28" t="s">
        <v>169</v>
      </c>
      <c r="I4" s="18">
        <v>150400</v>
      </c>
    </row>
    <row r="5" spans="1:9" x14ac:dyDescent="0.25">
      <c r="A5" s="28" t="s">
        <v>117</v>
      </c>
      <c r="B5" s="28" t="s">
        <v>123</v>
      </c>
      <c r="C5" s="28" t="s">
        <v>130</v>
      </c>
      <c r="D5" s="40">
        <v>3460</v>
      </c>
      <c r="E5" s="28" t="s">
        <v>135</v>
      </c>
      <c r="F5" s="28" t="s">
        <v>145</v>
      </c>
      <c r="G5" s="28" t="s">
        <v>150</v>
      </c>
      <c r="H5" s="28" t="s">
        <v>170</v>
      </c>
      <c r="I5" s="18">
        <v>148700</v>
      </c>
    </row>
    <row r="6" spans="1:9" x14ac:dyDescent="0.25">
      <c r="A6" s="28" t="s">
        <v>119</v>
      </c>
      <c r="B6" s="28" t="s">
        <v>124</v>
      </c>
      <c r="C6" s="28" t="s">
        <v>131</v>
      </c>
      <c r="D6" s="40">
        <v>2942</v>
      </c>
      <c r="E6" s="28" t="s">
        <v>136</v>
      </c>
      <c r="F6" s="28" t="s">
        <v>146</v>
      </c>
      <c r="G6" s="28" t="s">
        <v>151</v>
      </c>
      <c r="H6" s="28" t="s">
        <v>171</v>
      </c>
      <c r="I6" s="18">
        <v>120400</v>
      </c>
    </row>
    <row r="7" spans="1:9" x14ac:dyDescent="0.25">
      <c r="A7" s="28" t="s">
        <v>120</v>
      </c>
      <c r="B7" s="28" t="s">
        <v>125</v>
      </c>
      <c r="C7" s="28" t="s">
        <v>132</v>
      </c>
      <c r="D7" s="40">
        <v>2787</v>
      </c>
      <c r="E7" s="28" t="s">
        <v>137</v>
      </c>
      <c r="F7" s="28" t="s">
        <v>147</v>
      </c>
      <c r="G7" s="28" t="s">
        <v>152</v>
      </c>
      <c r="H7" s="28" t="s">
        <v>172</v>
      </c>
      <c r="I7" s="18">
        <v>124300</v>
      </c>
    </row>
    <row r="9" spans="1:9" x14ac:dyDescent="0.25">
      <c r="A9" s="57" t="s">
        <v>118</v>
      </c>
      <c r="B9" s="57"/>
      <c r="C9" s="57"/>
      <c r="D9" s="57"/>
      <c r="E9" s="57"/>
      <c r="F9" s="57"/>
      <c r="G9" s="57"/>
      <c r="H9" s="57"/>
      <c r="I9" s="57"/>
    </row>
    <row r="10" spans="1:9" ht="22.5" x14ac:dyDescent="0.25">
      <c r="A10" s="9" t="s">
        <v>106</v>
      </c>
      <c r="B10" s="9" t="s">
        <v>107</v>
      </c>
      <c r="C10" s="9" t="s">
        <v>108</v>
      </c>
      <c r="D10" s="9" t="s">
        <v>109</v>
      </c>
      <c r="E10" s="9" t="s">
        <v>110</v>
      </c>
      <c r="F10" s="9" t="s">
        <v>111</v>
      </c>
      <c r="G10" s="9" t="s">
        <v>112</v>
      </c>
      <c r="H10" s="9" t="s">
        <v>113</v>
      </c>
      <c r="I10" s="9" t="s">
        <v>114</v>
      </c>
    </row>
    <row r="11" spans="1:9" x14ac:dyDescent="0.25">
      <c r="A11" s="28" t="s">
        <v>115</v>
      </c>
      <c r="B11" s="28" t="s">
        <v>126</v>
      </c>
      <c r="C11" s="28" t="s">
        <v>138</v>
      </c>
      <c r="D11" s="40">
        <v>2847</v>
      </c>
      <c r="E11" s="28" t="s">
        <v>153</v>
      </c>
      <c r="F11" s="28" t="s">
        <v>158</v>
      </c>
      <c r="G11" s="28" t="s">
        <v>163</v>
      </c>
      <c r="H11" s="28" t="s">
        <v>173</v>
      </c>
      <c r="I11" s="18">
        <v>63700</v>
      </c>
    </row>
    <row r="12" spans="1:9" x14ac:dyDescent="0.25">
      <c r="A12" s="28" t="s">
        <v>116</v>
      </c>
      <c r="B12" s="28" t="s">
        <v>126</v>
      </c>
      <c r="C12" s="28" t="s">
        <v>139</v>
      </c>
      <c r="D12" s="40">
        <v>2571</v>
      </c>
      <c r="E12" s="28" t="s">
        <v>154</v>
      </c>
      <c r="F12" s="28" t="s">
        <v>159</v>
      </c>
      <c r="G12" s="28" t="s">
        <v>164</v>
      </c>
      <c r="H12" s="28" t="s">
        <v>174</v>
      </c>
      <c r="I12" s="18">
        <v>62200</v>
      </c>
    </row>
    <row r="13" spans="1:9" x14ac:dyDescent="0.25">
      <c r="A13" s="28" t="s">
        <v>117</v>
      </c>
      <c r="B13" s="28" t="s">
        <v>126</v>
      </c>
      <c r="C13" s="28" t="s">
        <v>140</v>
      </c>
      <c r="D13" s="40">
        <v>2504</v>
      </c>
      <c r="E13" s="28" t="s">
        <v>155</v>
      </c>
      <c r="F13" s="28" t="s">
        <v>160</v>
      </c>
      <c r="G13" s="28" t="s">
        <v>165</v>
      </c>
      <c r="H13" s="28" t="s">
        <v>175</v>
      </c>
      <c r="I13" s="18">
        <v>61400</v>
      </c>
    </row>
    <row r="14" spans="1:9" x14ac:dyDescent="0.25">
      <c r="A14" s="41" t="s">
        <v>119</v>
      </c>
      <c r="B14" s="28" t="s">
        <v>127</v>
      </c>
      <c r="C14" s="28" t="s">
        <v>141</v>
      </c>
      <c r="D14" s="40">
        <v>1134</v>
      </c>
      <c r="E14" s="44" t="s">
        <v>156</v>
      </c>
      <c r="F14" s="28" t="s">
        <v>161</v>
      </c>
      <c r="G14" s="28" t="s">
        <v>166</v>
      </c>
      <c r="H14" s="28" t="s">
        <v>176</v>
      </c>
      <c r="I14" s="18">
        <v>56100</v>
      </c>
    </row>
    <row r="15" spans="1:9" x14ac:dyDescent="0.25">
      <c r="A15" s="28" t="s">
        <v>120</v>
      </c>
      <c r="B15" s="28" t="s">
        <v>127</v>
      </c>
      <c r="C15" s="28" t="s">
        <v>142</v>
      </c>
      <c r="D15" s="40">
        <v>930</v>
      </c>
      <c r="E15" s="44" t="s">
        <v>157</v>
      </c>
      <c r="F15" s="28" t="s">
        <v>162</v>
      </c>
      <c r="G15" s="28" t="s">
        <v>167</v>
      </c>
      <c r="H15" s="28" t="s">
        <v>177</v>
      </c>
      <c r="I15" s="18">
        <v>58700</v>
      </c>
    </row>
  </sheetData>
  <mergeCells count="2">
    <mergeCell ref="A1:I1"/>
    <mergeCell ref="A9:I9"/>
  </mergeCells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7D50B-2520-4404-A857-106BA8C5CE7D}">
  <dimension ref="A1:E20"/>
  <sheetViews>
    <sheetView workbookViewId="0"/>
  </sheetViews>
  <sheetFormatPr defaultRowHeight="11.25" x14ac:dyDescent="0.15"/>
  <cols>
    <col min="1" max="1" width="9.140625" style="33"/>
    <col min="2" max="2" width="11.140625" style="33" bestFit="1" customWidth="1"/>
    <col min="3" max="3" width="10.5703125" style="33" customWidth="1"/>
    <col min="4" max="5" width="9.28515625" style="33" bestFit="1" customWidth="1"/>
    <col min="6" max="16384" width="9.140625" style="33"/>
  </cols>
  <sheetData>
    <row r="1" spans="1:5" ht="45" x14ac:dyDescent="0.15">
      <c r="A1" s="9" t="s">
        <v>38</v>
      </c>
      <c r="B1" s="9" t="s">
        <v>74</v>
      </c>
      <c r="C1" s="9" t="s">
        <v>75</v>
      </c>
      <c r="D1" s="9" t="s">
        <v>72</v>
      </c>
      <c r="E1" s="9" t="s">
        <v>73</v>
      </c>
    </row>
    <row r="2" spans="1:5" x14ac:dyDescent="0.15">
      <c r="A2" s="33" t="s">
        <v>0</v>
      </c>
      <c r="B2" s="12">
        <v>4500</v>
      </c>
      <c r="C2" s="45">
        <v>0.36351589000722906</v>
      </c>
      <c r="D2" s="45">
        <v>0.72911561595010022</v>
      </c>
      <c r="E2" s="45">
        <v>0.93005123635553577</v>
      </c>
    </row>
    <row r="3" spans="1:5" x14ac:dyDescent="0.15">
      <c r="A3" s="33" t="s">
        <v>1</v>
      </c>
      <c r="B3" s="42">
        <v>0</v>
      </c>
      <c r="C3" s="45">
        <v>5.8313041125541129E-2</v>
      </c>
      <c r="D3" s="45">
        <v>0.40540540540540543</v>
      </c>
      <c r="E3" s="45">
        <v>0.94594594594594594</v>
      </c>
    </row>
    <row r="4" spans="1:5" x14ac:dyDescent="0.15">
      <c r="A4" s="33" t="s">
        <v>2</v>
      </c>
      <c r="B4" s="12">
        <v>2600</v>
      </c>
      <c r="C4" s="45">
        <v>0.39808878963131261</v>
      </c>
      <c r="D4" s="45">
        <v>0.4692104268983755</v>
      </c>
      <c r="E4" s="45">
        <v>0.94862108046845484</v>
      </c>
    </row>
    <row r="5" spans="1:5" x14ac:dyDescent="0.15">
      <c r="A5" s="33" t="s">
        <v>3</v>
      </c>
      <c r="B5" s="12">
        <v>1000</v>
      </c>
      <c r="C5" s="45">
        <v>7.50285654928846E-2</v>
      </c>
      <c r="D5" s="45">
        <v>0.55342741935483875</v>
      </c>
      <c r="E5" s="45">
        <v>0.93447580645161288</v>
      </c>
    </row>
    <row r="6" spans="1:5" x14ac:dyDescent="0.15">
      <c r="A6" s="33" t="s">
        <v>4</v>
      </c>
      <c r="B6" s="12">
        <v>1400</v>
      </c>
      <c r="C6" s="45">
        <v>0.4799005681818182</v>
      </c>
      <c r="D6" s="45">
        <v>0.58057705840957075</v>
      </c>
      <c r="E6" s="45">
        <v>0.95636875439831104</v>
      </c>
    </row>
    <row r="7" spans="1:5" x14ac:dyDescent="0.15">
      <c r="A7" s="33" t="s">
        <v>5</v>
      </c>
      <c r="B7" s="12">
        <v>9400</v>
      </c>
      <c r="C7" s="45">
        <v>0.41901638713648259</v>
      </c>
      <c r="D7" s="45">
        <v>0.6014973262032085</v>
      </c>
      <c r="E7" s="45">
        <v>0.95540106951871662</v>
      </c>
    </row>
    <row r="8" spans="1:5" x14ac:dyDescent="0.15">
      <c r="A8" s="33" t="s">
        <v>6</v>
      </c>
      <c r="B8" s="12">
        <v>1800</v>
      </c>
      <c r="C8" s="45">
        <v>0.3268769113149847</v>
      </c>
      <c r="D8" s="45">
        <v>0.57275204359673026</v>
      </c>
      <c r="E8" s="45">
        <v>0.95258855585831059</v>
      </c>
    </row>
    <row r="9" spans="1:5" x14ac:dyDescent="0.15">
      <c r="A9" s="33" t="s">
        <v>7</v>
      </c>
      <c r="B9" s="12">
        <v>300</v>
      </c>
      <c r="C9" s="45">
        <v>0.35469554030874784</v>
      </c>
      <c r="D9" s="45">
        <v>0.59420289855072461</v>
      </c>
      <c r="E9" s="45">
        <v>0.971830985915493</v>
      </c>
    </row>
    <row r="10" spans="1:5" x14ac:dyDescent="0.15">
      <c r="A10" s="33" t="s">
        <v>8</v>
      </c>
      <c r="B10" s="12">
        <v>800</v>
      </c>
      <c r="C10" s="45">
        <v>0.15524404264214048</v>
      </c>
      <c r="D10" s="45">
        <v>0.28888888888888886</v>
      </c>
      <c r="E10" s="45">
        <v>0.94117647058823528</v>
      </c>
    </row>
    <row r="11" spans="1:5" x14ac:dyDescent="0.15">
      <c r="A11" s="33" t="s">
        <v>9</v>
      </c>
      <c r="B11" s="12">
        <v>3800</v>
      </c>
      <c r="C11" s="45">
        <v>0.43663527867053381</v>
      </c>
      <c r="D11" s="45">
        <v>0.53568627450980388</v>
      </c>
      <c r="E11" s="45">
        <v>0.95398692810457519</v>
      </c>
    </row>
    <row r="12" spans="1:5" x14ac:dyDescent="0.15">
      <c r="A12" s="33" t="s">
        <v>10</v>
      </c>
      <c r="B12" s="12">
        <v>1200</v>
      </c>
      <c r="C12" s="45">
        <v>0.18638847675568743</v>
      </c>
      <c r="D12" s="45">
        <v>0.16923076923076924</v>
      </c>
      <c r="E12" s="45">
        <v>0.94574898785425099</v>
      </c>
    </row>
    <row r="13" spans="1:5" x14ac:dyDescent="0.15">
      <c r="A13" s="33" t="s">
        <v>11</v>
      </c>
      <c r="B13" s="12">
        <v>4400</v>
      </c>
      <c r="C13" s="45">
        <v>0.50520611124279058</v>
      </c>
      <c r="D13" s="45">
        <v>0.61011159189250741</v>
      </c>
      <c r="E13" s="45">
        <v>0.95217490321111364</v>
      </c>
    </row>
    <row r="14" spans="1:5" x14ac:dyDescent="0.15">
      <c r="A14" s="33" t="s">
        <v>12</v>
      </c>
      <c r="B14" s="12">
        <v>7500</v>
      </c>
      <c r="C14" s="45">
        <v>0.34752467417436417</v>
      </c>
      <c r="D14" s="45">
        <v>0.36012278498674483</v>
      </c>
      <c r="E14" s="45">
        <v>0.95002651113467651</v>
      </c>
    </row>
    <row r="15" spans="1:5" x14ac:dyDescent="0.15">
      <c r="A15" s="33" t="s">
        <v>13</v>
      </c>
      <c r="B15" s="12">
        <v>400</v>
      </c>
      <c r="C15" s="45">
        <v>0.14645672957536629</v>
      </c>
      <c r="D15" s="45">
        <v>0.562962962962963</v>
      </c>
      <c r="E15" s="45">
        <v>0.93333333333333335</v>
      </c>
    </row>
    <row r="16" spans="1:5" x14ac:dyDescent="0.15">
      <c r="A16" s="33" t="s">
        <v>14</v>
      </c>
      <c r="B16" s="12">
        <v>1100</v>
      </c>
      <c r="C16" s="45">
        <v>0.27848992170581371</v>
      </c>
      <c r="D16" s="45">
        <v>0.4425087108013937</v>
      </c>
      <c r="E16" s="45">
        <v>0.95557491289198604</v>
      </c>
    </row>
    <row r="17" spans="1:5" x14ac:dyDescent="0.15">
      <c r="A17" s="33" t="s">
        <v>15</v>
      </c>
      <c r="B17" s="12">
        <v>2200</v>
      </c>
      <c r="C17" s="45">
        <v>0.39569453076444999</v>
      </c>
      <c r="D17" s="45">
        <v>0.66148215919487652</v>
      </c>
      <c r="E17" s="45">
        <v>0.96111619396157366</v>
      </c>
    </row>
    <row r="18" spans="1:5" x14ac:dyDescent="0.15">
      <c r="A18" s="33" t="s">
        <v>16</v>
      </c>
      <c r="B18" s="12">
        <v>11100</v>
      </c>
      <c r="C18" s="45">
        <v>0.46175198141179152</v>
      </c>
      <c r="D18" s="45">
        <v>0.60043157705448658</v>
      </c>
      <c r="E18" s="45">
        <v>0.9480309296889049</v>
      </c>
    </row>
    <row r="19" spans="1:5" x14ac:dyDescent="0.15">
      <c r="A19" s="33" t="s">
        <v>17</v>
      </c>
      <c r="B19" s="12">
        <v>1800</v>
      </c>
      <c r="C19" s="45">
        <v>0.21190899069083782</v>
      </c>
      <c r="D19" s="45">
        <v>0.53535353535353536</v>
      </c>
      <c r="E19" s="45">
        <v>0.89842873176206506</v>
      </c>
    </row>
    <row r="20" spans="1:5" x14ac:dyDescent="0.15">
      <c r="A20" s="33" t="s">
        <v>18</v>
      </c>
      <c r="B20" s="12">
        <v>55500</v>
      </c>
      <c r="C20" s="45">
        <v>0.34589402981881961</v>
      </c>
      <c r="D20" s="45">
        <v>0.54594740634005767</v>
      </c>
      <c r="E20" s="45">
        <v>0.94796469740634004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Notes</vt:lpstr>
      <vt:lpstr>Table 1</vt:lpstr>
      <vt:lpstr>Table 2</vt:lpstr>
      <vt:lpstr>Table 4</vt:lpstr>
      <vt:lpstr>Table 5</vt:lpstr>
      <vt:lpstr>Table 6</vt:lpstr>
      <vt:lpstr>Table 7</vt:lpstr>
      <vt:lpstr>Table 8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TWSS Statistics Update</dc:title>
  <dc:subject>The statistics in this document are based on the COVID-19 Provisional Wage Subsidy Scheme</dc:subject>
  <dc:creator>Revenue Commissioners</dc:creator>
  <cp:keywords>TWSS; Temporary Wage Subsidy Scheme; Statistics; june 2020</cp:keywords>
  <cp:lastModifiedBy>Sinclair, Jean</cp:lastModifiedBy>
  <dcterms:created xsi:type="dcterms:W3CDTF">2020-05-12T11:17:19Z</dcterms:created>
  <dcterms:modified xsi:type="dcterms:W3CDTF">2020-06-18T14:38:01Z</dcterms:modified>
  <cp:category>Number of taxpayers and returns</cp:category>
</cp:coreProperties>
</file>