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8_{8CF92FF3-4022-4D40-875E-8E808CA76DF8}" xr6:coauthVersionLast="44" xr6:coauthVersionMax="44" xr10:uidLastSave="{00000000-0000-0000-0000-000000000000}"/>
  <bookViews>
    <workbookView xWindow="10395" yWindow="105" windowWidth="11055" windowHeight="7875" tabRatio="795" xr2:uid="{924267E7-60EC-4AE8-96E2-B433BD9A23EF}"/>
  </bookViews>
  <sheets>
    <sheet name="Cover Notes" sheetId="11" r:id="rId1"/>
    <sheet name="Table 1" sheetId="14" r:id="rId2"/>
    <sheet name="Table 3" sheetId="1" r:id="rId3"/>
    <sheet name="Table 4" sheetId="2" r:id="rId4"/>
    <sheet name="Table 5" sheetId="3" r:id="rId5"/>
    <sheet name="Table 6" sheetId="4" r:id="rId6"/>
    <sheet name="Table 7" sheetId="13" r:id="rId7"/>
    <sheet name="Table 8" sheetId="6" r:id="rId8"/>
    <sheet name="Table 9" sheetId="7" r:id="rId9"/>
    <sheet name="Table 10" sheetId="12" r:id="rId10"/>
    <sheet name="Table 11" sheetId="8" r:id="rId11"/>
    <sheet name="Table 13" sheetId="9" r:id="rId12"/>
    <sheet name="Table 14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<sst xmlns="http://schemas.openxmlformats.org/spreadsheetml/2006/main" count="338" uniqueCount="203">
  <si>
    <t>All Employees</t>
  </si>
  <si>
    <t>Month</t>
  </si>
  <si>
    <t>Number of Employees</t>
  </si>
  <si>
    <t>Gross Pay</t>
  </si>
  <si>
    <t>Income Tax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</si>
  <si>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</si>
  <si>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</si>
  <si>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</si>
  <si>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</si>
  <si>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</si>
  <si>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</si>
  <si>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 xml:space="preserve">April* </t>
  </si>
  <si>
    <t>Average Gross Pay</t>
  </si>
  <si>
    <t>USC Paid</t>
  </si>
  <si>
    <t>TWSS Employees</t>
  </si>
  <si>
    <t>Weekly</t>
  </si>
  <si>
    <t>Monthly</t>
  </si>
  <si>
    <t>Fortnightly</t>
  </si>
  <si>
    <t>Four Weekly</t>
  </si>
  <si>
    <t>Other</t>
  </si>
  <si>
    <t>All Frequencies</t>
  </si>
  <si>
    <t>Pay Frequency</t>
  </si>
  <si>
    <t>Share of Employees</t>
  </si>
  <si>
    <t>Share of Gross Pay</t>
  </si>
  <si>
    <t>Jan</t>
  </si>
  <si>
    <t>Feb</t>
  </si>
  <si>
    <t>Mar</t>
  </si>
  <si>
    <t>Apr</t>
  </si>
  <si>
    <t>Average Weekly Net Pay</t>
  </si>
  <si>
    <t>January/</t>
  </si>
  <si>
    <t>February</t>
  </si>
  <si>
    <t>March/</t>
  </si>
  <si>
    <t>April</t>
  </si>
  <si>
    <t>€0 - €100</t>
  </si>
  <si>
    <t>€101 - €200</t>
  </si>
  <si>
    <t>€201 - €300</t>
  </si>
  <si>
    <t>€301 - €400</t>
  </si>
  <si>
    <t>€401 - €500</t>
  </si>
  <si>
    <t>€501 - €600</t>
  </si>
  <si>
    <t>€601 - €700</t>
  </si>
  <si>
    <t>€701 - €800</t>
  </si>
  <si>
    <t>€801 - €900</t>
  </si>
  <si>
    <t>€900+</t>
  </si>
  <si>
    <t>€0 - €412</t>
  </si>
  <si>
    <t>€413 - €500</t>
  </si>
  <si>
    <t>€501 - €586</t>
  </si>
  <si>
    <t>€586+</t>
  </si>
  <si>
    <t>All Pay Ranges</t>
  </si>
  <si>
    <t>Sector of Employer</t>
  </si>
  <si>
    <t>Accommodation &amp; food services</t>
  </si>
  <si>
    <t>Activities of households as employers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</si>
  <si>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</si>
  <si>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</si>
  <si>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</si>
  <si>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</si>
  <si>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</si>
  <si>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</si>
  <si>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</si>
  <si>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</si>
  <si>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</si>
  <si>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</si>
  <si>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</si>
  <si>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</si>
  <si>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</si>
  <si>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</si>
  <si>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</si>
  <si>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</si>
  <si>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All Sectors</t>
  </si>
  <si>
    <t>Revenue Division</t>
  </si>
  <si>
    <t>Large Cases</t>
  </si>
  <si>
    <t>Medium Enterprises</t>
  </si>
  <si>
    <t>Business</t>
  </si>
  <si>
    <t>Personal</t>
  </si>
  <si>
    <t>All Divisions</t>
  </si>
  <si>
    <t>Number of TWSS Employees</t>
  </si>
  <si>
    <t>Share of Employers</t>
  </si>
  <si>
    <t>20-29</t>
  </si>
  <si>
    <t>30-39</t>
  </si>
  <si>
    <t>40-49</t>
  </si>
  <si>
    <t>50-99</t>
  </si>
  <si>
    <t>100-249</t>
  </si>
  <si>
    <t>250+</t>
  </si>
  <si>
    <t>All Employers</t>
  </si>
  <si>
    <t>Location of Employer</t>
  </si>
  <si>
    <t>Carlow</t>
  </si>
  <si>
    <t>Cavan</t>
  </si>
  <si>
    <t>Clare</t>
  </si>
  <si>
    <t>Cork City</t>
  </si>
  <si>
    <t>Cork County</t>
  </si>
  <si>
    <t>Donegal</t>
  </si>
  <si>
    <t>Dublin City</t>
  </si>
  <si>
    <t>Dublin County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</si>
  <si>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</si>
  <si>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</si>
  <si>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</si>
  <si>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</si>
  <si>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</si>
  <si>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</si>
  <si>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</si>
  <si>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</si>
  <si>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</si>
  <si>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</si>
  <si>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</si>
  <si>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</si>
  <si>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</si>
  <si>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</si>
  <si>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</si>
  <si>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</si>
  <si>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</si>
  <si>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</si>
  <si>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</si>
  <si>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</si>
  <si>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Locations</t>
  </si>
  <si>
    <t>Share of Employers in TWSS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</si>
  <si>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</si>
  <si>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</si>
  <si>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</si>
  <si>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</si>
  <si>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1-2</t>
  </si>
  <si>
    <t>3-5</t>
  </si>
  <si>
    <t>6-9</t>
  </si>
  <si>
    <t>10-19</t>
  </si>
  <si>
    <t>3-9</t>
  </si>
  <si>
    <t>10-49</t>
  </si>
  <si>
    <t>50-249</t>
  </si>
  <si>
    <t>Employees in TWSS</t>
  </si>
  <si>
    <t>Employees Not in TWSS</t>
  </si>
  <si>
    <t>Weekly Refund Amount</t>
  </si>
  <si>
    <t>Share of Refunds</t>
  </si>
  <si>
    <t>€0 - €200</t>
  </si>
  <si>
    <t>€201 - €349</t>
  </si>
  <si>
    <t>€350 - €409</t>
  </si>
  <si>
    <t>All Refunds</t>
  </si>
  <si>
    <t>€351-410</t>
  </si>
  <si>
    <t>Initial Phase</t>
  </si>
  <si>
    <t>Operational Phase</t>
  </si>
  <si>
    <t>Employees</t>
  </si>
  <si>
    <t>Employers</t>
  </si>
  <si>
    <t>Employees receiving subsidy in each week</t>
  </si>
  <si>
    <t>First-time TWSS Recipients</t>
  </si>
  <si>
    <t>TWSS Outflows</t>
  </si>
  <si>
    <t>n/a</t>
  </si>
  <si>
    <t>Cork</t>
  </si>
  <si>
    <t>Dublin</t>
  </si>
  <si>
    <t>County of Employer</t>
  </si>
  <si>
    <t>0.47m</t>
  </si>
  <si>
    <t>1.90m</t>
  </si>
  <si>
    <t>€6,187m</t>
  </si>
  <si>
    <t>€1,077m</t>
  </si>
  <si>
    <t>€211m</t>
  </si>
  <si>
    <t>€220m</t>
  </si>
  <si>
    <t>€595m</t>
  </si>
  <si>
    <t>1.88m</t>
  </si>
  <si>
    <t>€5,889m</t>
  </si>
  <si>
    <t>€1,073m</t>
  </si>
  <si>
    <t>€209m</t>
  </si>
  <si>
    <t>€212m</t>
  </si>
  <si>
    <t>€563m</t>
  </si>
  <si>
    <t>1.87m</t>
  </si>
  <si>
    <t>€6,463m</t>
  </si>
  <si>
    <t>€1,272m</t>
  </si>
  <si>
    <t>€252m</t>
  </si>
  <si>
    <t>€233m</t>
  </si>
  <si>
    <t>€608m</t>
  </si>
  <si>
    <t>1.61m</t>
  </si>
  <si>
    <t>€4,745m</t>
  </si>
  <si>
    <t>€842m</t>
  </si>
  <si>
    <t>€169m</t>
  </si>
  <si>
    <t>€166m</t>
  </si>
  <si>
    <t>€423m</t>
  </si>
  <si>
    <t>€1,347m</t>
  </si>
  <si>
    <t>€170m</t>
  </si>
  <si>
    <t>€35m</t>
  </si>
  <si>
    <t>€48m</t>
  </si>
  <si>
    <t>€131m</t>
  </si>
  <si>
    <t>0.48m</t>
  </si>
  <si>
    <t>€1,223m</t>
  </si>
  <si>
    <t>€156m</t>
  </si>
  <si>
    <t>€32m</t>
  </si>
  <si>
    <t>€44m</t>
  </si>
  <si>
    <t>€119m</t>
  </si>
  <si>
    <t>€1,193m</t>
  </si>
  <si>
    <t>€147m</t>
  </si>
  <si>
    <t>€29m</t>
  </si>
  <si>
    <t>€42m</t>
  </si>
  <si>
    <t>€114m</t>
  </si>
  <si>
    <t>€511m</t>
  </si>
  <si>
    <t>€-24m</t>
  </si>
  <si>
    <t>€2m</t>
  </si>
  <si>
    <t>€8m</t>
  </si>
  <si>
    <t>€24m</t>
  </si>
  <si>
    <t>This file presents the tables published in TWSS statistics dated 28 May 2020.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</si>
  <si>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</si>
  <si>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</si>
  <si>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</si>
  <si>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</si>
  <si>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</si>
  <si>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</si>
  <si>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</si>
  <si>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Week to May  15</t>
  </si>
  <si>
    <t>Week to May  22</t>
  </si>
  <si>
    <t>Paid Additional Wages</t>
  </si>
  <si>
    <t>Not Paid Additional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</si>
</sst>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#,##0;[Red]\-&quot;€&quot;#,##0"/>
    <numFmt numFmtId="43" formatCode="_-* #,##0.00_-;\-* #,##0.00_-;_-* &quot;-&quot;??_-;_-@_-"/>
    <numFmt numFmtId="164" formatCode="0.0%"/>
    <numFmt numFmtId="165" formatCode="&quot;€&quot;#,##0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9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6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0" xfId="0" applyFont="1" applyFill="1"/>
    <xf numFmtId="0" fontId="8" fillId="2" borderId="0" xfId="1" applyFont="1" applyFill="1"/>
    <xf numFmtId="166" fontId="6" fillId="0" borderId="0" xfId="3" applyNumberFormat="1" applyFont="1" applyAlignment="1">
      <alignment horizontal="center" vertical="center"/>
    </xf>
    <xf numFmtId="166" fontId="1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IE" b="1"/>
              <a:t>All Employees</a:t>
            </a:r>
          </a:p>
        </c:rich>
      </c:tx>
      <c:layout>
        <c:manualLayout>
          <c:xMode val="edge"/>
          <c:yMode val="edge"/>
          <c:x val="0.32830459483703778"/>
          <c:y val="4.629624887675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9895345360311"/>
          <c:y val="0.23661161520997567"/>
          <c:w val="0.81508754443669229"/>
          <c:h val="0.45415344154004883"/>
        </c:manualLayout>
      </c:layout>
      <c:barChart>
        <c:barDir val="col"/>
        <c:grouping val="clustered"/>
        <c:varyColors val="0"/>
        <c:ser>
          <c:idx val="0"/>
          <c:order val="0"/>
          <c:tx>
            <c:v>Jan/Feb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5'!$A$4:$A$13</c:f>
              <c:strCache>
                <c:ptCount val="10"/>
                <c:pt idx="0">
                  <c:v>€0 - €100</c:v>
                </c:pt>
                <c:pt idx="1">
                  <c:v>€101 - €200</c:v>
                </c:pt>
                <c:pt idx="2">
                  <c:v>€201 - €300</c:v>
                </c:pt>
                <c:pt idx="3">
                  <c:v>€301 - €400</c:v>
                </c:pt>
                <c:pt idx="4">
                  <c:v>€401 - €500</c:v>
                </c:pt>
                <c:pt idx="5">
                  <c:v>€501 - €600</c:v>
                </c:pt>
                <c:pt idx="6">
                  <c:v>€601 - €700</c:v>
                </c:pt>
                <c:pt idx="7">
                  <c:v>€701 - €800</c:v>
                </c:pt>
                <c:pt idx="8">
                  <c:v>€801 - €900</c:v>
                </c:pt>
                <c:pt idx="9">
                  <c:v>€900+</c:v>
                </c:pt>
              </c:strCache>
            </c:strRef>
          </c:cat>
          <c:val>
            <c:numRef>
              <c:f>'Table 5'!$B$4:$B$13</c:f>
              <c:numCache>
                <c:formatCode>0%</c:formatCode>
                <c:ptCount val="10"/>
                <c:pt idx="0">
                  <c:v>7.0000000000000007E-2</c:v>
                </c:pt>
                <c:pt idx="1">
                  <c:v>0.08</c:v>
                </c:pt>
                <c:pt idx="2">
                  <c:v>0.1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0.12</c:v>
                </c:pt>
                <c:pt idx="6">
                  <c:v>0.09</c:v>
                </c:pt>
                <c:pt idx="7">
                  <c:v>0.06</c:v>
                </c:pt>
                <c:pt idx="8">
                  <c:v>0.05</c:v>
                </c:pt>
                <c:pt idx="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v>Mar/Apr</c:v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5'!$A$4:$A$13</c:f>
              <c:strCache>
                <c:ptCount val="10"/>
                <c:pt idx="0">
                  <c:v>€0 - €100</c:v>
                </c:pt>
                <c:pt idx="1">
                  <c:v>€101 - €200</c:v>
                </c:pt>
                <c:pt idx="2">
                  <c:v>€201 - €300</c:v>
                </c:pt>
                <c:pt idx="3">
                  <c:v>€301 - €400</c:v>
                </c:pt>
                <c:pt idx="4">
                  <c:v>€401 - €500</c:v>
                </c:pt>
                <c:pt idx="5">
                  <c:v>€501 - €600</c:v>
                </c:pt>
                <c:pt idx="6">
                  <c:v>€601 - €700</c:v>
                </c:pt>
                <c:pt idx="7">
                  <c:v>€701 - €800</c:v>
                </c:pt>
                <c:pt idx="8">
                  <c:v>€801 - €900</c:v>
                </c:pt>
                <c:pt idx="9">
                  <c:v>€900+</c:v>
                </c:pt>
              </c:strCache>
            </c:strRef>
          </c:cat>
          <c:val>
            <c:numRef>
              <c:f>'Table 5'!$C$4:$C$13</c:f>
              <c:numCache>
                <c:formatCode>0%</c:formatCode>
                <c:ptCount val="10"/>
                <c:pt idx="0">
                  <c:v>0.08</c:v>
                </c:pt>
                <c:pt idx="1">
                  <c:v>0.09</c:v>
                </c:pt>
                <c:pt idx="2">
                  <c:v>0.13</c:v>
                </c:pt>
                <c:pt idx="3">
                  <c:v>0.15</c:v>
                </c:pt>
                <c:pt idx="4">
                  <c:v>0.13</c:v>
                </c:pt>
                <c:pt idx="5">
                  <c:v>0.1</c:v>
                </c:pt>
                <c:pt idx="6">
                  <c:v>0.08</c:v>
                </c:pt>
                <c:pt idx="7">
                  <c:v>0.05</c:v>
                </c:pt>
                <c:pt idx="8">
                  <c:v>0.04</c:v>
                </c:pt>
                <c:pt idx="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IE" sz="1000" b="1" i="0" baseline="0">
                <a:effectLst/>
              </a:rPr>
              <a:t>Employees Currently in TWSS Only</a:t>
            </a:r>
            <a:endParaRPr lang="en-IE" sz="400">
              <a:effectLst/>
            </a:endParaRPr>
          </a:p>
        </c:rich>
      </c:tx>
      <c:layout>
        <c:manualLayout>
          <c:xMode val="edge"/>
          <c:yMode val="edge"/>
          <c:x val="0.12626565666633444"/>
          <c:y val="3.0018755813179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9895345360311"/>
          <c:y val="0.23661161520997567"/>
          <c:w val="0.81508754443669229"/>
          <c:h val="0.45415344154004883"/>
        </c:manualLayout>
      </c:layout>
      <c:barChart>
        <c:barDir val="col"/>
        <c:grouping val="clustered"/>
        <c:varyColors val="0"/>
        <c:ser>
          <c:idx val="0"/>
          <c:order val="0"/>
          <c:tx>
            <c:v>Jan/Feb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5'!$A$4:$A$13</c:f>
              <c:strCache>
                <c:ptCount val="10"/>
                <c:pt idx="0">
                  <c:v>€0 - €100</c:v>
                </c:pt>
                <c:pt idx="1">
                  <c:v>€101 - €200</c:v>
                </c:pt>
                <c:pt idx="2">
                  <c:v>€201 - €300</c:v>
                </c:pt>
                <c:pt idx="3">
                  <c:v>€301 - €400</c:v>
                </c:pt>
                <c:pt idx="4">
                  <c:v>€401 - €500</c:v>
                </c:pt>
                <c:pt idx="5">
                  <c:v>€501 - €600</c:v>
                </c:pt>
                <c:pt idx="6">
                  <c:v>€601 - €700</c:v>
                </c:pt>
                <c:pt idx="7">
                  <c:v>€701 - €800</c:v>
                </c:pt>
                <c:pt idx="8">
                  <c:v>€801 - €900</c:v>
                </c:pt>
                <c:pt idx="9">
                  <c:v>€900+</c:v>
                </c:pt>
              </c:strCache>
            </c:strRef>
          </c:cat>
          <c:val>
            <c:numRef>
              <c:f>'Table 5'!$D$4:$D$13</c:f>
              <c:numCache>
                <c:formatCode>0%</c:formatCode>
                <c:ptCount val="10"/>
                <c:pt idx="0">
                  <c:v>0.02</c:v>
                </c:pt>
                <c:pt idx="1">
                  <c:v>0.05</c:v>
                </c:pt>
                <c:pt idx="2">
                  <c:v>0.08</c:v>
                </c:pt>
                <c:pt idx="3">
                  <c:v>0.15</c:v>
                </c:pt>
                <c:pt idx="4">
                  <c:v>0.21</c:v>
                </c:pt>
                <c:pt idx="5">
                  <c:v>0.18</c:v>
                </c:pt>
                <c:pt idx="6">
                  <c:v>0.13</c:v>
                </c:pt>
                <c:pt idx="7">
                  <c:v>0.08</c:v>
                </c:pt>
                <c:pt idx="8">
                  <c:v>0.05</c:v>
                </c:pt>
                <c:pt idx="9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0-44C7-8245-CF6A980ECC24}"/>
            </c:ext>
          </c:extLst>
        </c:ser>
        <c:ser>
          <c:idx val="1"/>
          <c:order val="1"/>
          <c:tx>
            <c:v>Mar/Apr</c:v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5'!$A$4:$A$13</c:f>
              <c:strCache>
                <c:ptCount val="10"/>
                <c:pt idx="0">
                  <c:v>€0 - €100</c:v>
                </c:pt>
                <c:pt idx="1">
                  <c:v>€101 - €200</c:v>
                </c:pt>
                <c:pt idx="2">
                  <c:v>€201 - €300</c:v>
                </c:pt>
                <c:pt idx="3">
                  <c:v>€301 - €400</c:v>
                </c:pt>
                <c:pt idx="4">
                  <c:v>€401 - €500</c:v>
                </c:pt>
                <c:pt idx="5">
                  <c:v>€501 - €600</c:v>
                </c:pt>
                <c:pt idx="6">
                  <c:v>€601 - €700</c:v>
                </c:pt>
                <c:pt idx="7">
                  <c:v>€701 - €800</c:v>
                </c:pt>
                <c:pt idx="8">
                  <c:v>€801 - €900</c:v>
                </c:pt>
                <c:pt idx="9">
                  <c:v>€900+</c:v>
                </c:pt>
              </c:strCache>
            </c:strRef>
          </c:cat>
          <c:val>
            <c:numRef>
              <c:f>'Table 5'!$E$4:$E$13</c:f>
              <c:numCache>
                <c:formatCode>0%</c:formatCode>
                <c:ptCount val="10"/>
                <c:pt idx="0">
                  <c:v>0.05</c:v>
                </c:pt>
                <c:pt idx="1">
                  <c:v>0.11</c:v>
                </c:pt>
                <c:pt idx="2">
                  <c:v>0.21</c:v>
                </c:pt>
                <c:pt idx="3">
                  <c:v>0.24</c:v>
                </c:pt>
                <c:pt idx="4">
                  <c:v>0.15</c:v>
                </c:pt>
                <c:pt idx="5">
                  <c:v>0.1</c:v>
                </c:pt>
                <c:pt idx="6">
                  <c:v>0.06</c:v>
                </c:pt>
                <c:pt idx="7">
                  <c:v>0.03</c:v>
                </c:pt>
                <c:pt idx="8">
                  <c:v>0.02</c:v>
                </c:pt>
                <c:pt idx="9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0-44C7-8245-CF6A980EC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7'!$A$3</c:f>
              <c:strCache>
                <c:ptCount val="1"/>
                <c:pt idx="0">
                  <c:v>€0 - 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val>
            <c:numRef>
              <c:f>'Table 7'!$B$3</c:f>
              <c:numCache>
                <c:formatCode>0.0%</c:formatCode>
                <c:ptCount val="1"/>
                <c:pt idx="0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'Table 7'!$A$4</c:f>
              <c:strCache>
                <c:ptCount val="1"/>
                <c:pt idx="0">
                  <c:v>€201 - 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val>
            <c:numRef>
              <c:f>'Table 7'!$B$4</c:f>
              <c:numCache>
                <c:formatCode>0.0%</c:formatCode>
                <c:ptCount val="1"/>
                <c:pt idx="0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0-491D-8DA7-1D282BCABDCC}"/>
            </c:ext>
          </c:extLst>
        </c:ser>
        <c:ser>
          <c:idx val="2"/>
          <c:order val="2"/>
          <c:tx>
            <c:strRef>
              <c:f>'Table 7'!$A$5</c:f>
              <c:strCache>
                <c:ptCount val="1"/>
                <c:pt idx="0">
                  <c:v>€350 - €409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val>
            <c:numRef>
              <c:f>'Table 7'!$B$5</c:f>
              <c:numCache>
                <c:formatCode>0.0%</c:formatCode>
                <c:ptCount val="1"/>
                <c:pt idx="0">
                  <c:v>0.108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0-491D-8DA7-1D282BCABDCC}"/>
            </c:ext>
          </c:extLst>
        </c:ser>
        <c:ser>
          <c:idx val="3"/>
          <c:order val="3"/>
          <c:tx>
            <c:strRef>
              <c:f>'Table 7'!$A$6</c:f>
              <c:strCache>
                <c:ptCount val="1"/>
                <c:pt idx="0">
                  <c:v>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val>
            <c:numRef>
              <c:f>'Table 7'!$B$6</c:f>
              <c:numCache>
                <c:formatCode>0.0%</c:formatCode>
                <c:ptCount val="1"/>
                <c:pt idx="0">
                  <c:v>0.871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0-491D-8DA7-1D282BCA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8092264539509273E-2"/>
          <c:y val="0"/>
          <c:w val="0.91356529990541591"/>
          <c:h val="0.128187088956942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7'!$A$10</c:f>
              <c:strCache>
                <c:ptCount val="1"/>
                <c:pt idx="0">
                  <c:v>€0 - 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val>
            <c:numRef>
              <c:f>'Table 7'!$B$10</c:f>
              <c:numCache>
                <c:formatCode>0.0%</c:formatCode>
                <c:ptCount val="1"/>
                <c:pt idx="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C-4F85-A699-53BF54024781}"/>
            </c:ext>
          </c:extLst>
        </c:ser>
        <c:ser>
          <c:idx val="1"/>
          <c:order val="1"/>
          <c:tx>
            <c:strRef>
              <c:f>'Table 7'!$A$11</c:f>
              <c:strCache>
                <c:ptCount val="1"/>
                <c:pt idx="0">
                  <c:v>€201 - 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val>
            <c:numRef>
              <c:f>'Table 7'!$B$11</c:f>
              <c:numCache>
                <c:formatCode>0.0%</c:formatCode>
                <c:ptCount val="1"/>
                <c:pt idx="0">
                  <c:v>0.29399999999999998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C-4F85-A699-53BF54024781}"/>
            </c:ext>
          </c:extLst>
        </c:ser>
        <c:ser>
          <c:idx val="2"/>
          <c:order val="2"/>
          <c:tx>
            <c:strRef>
              <c:f>'Table 7'!$A$12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val>
            <c:numRef>
              <c:f>'Table 7'!$B$12</c:f>
              <c:numCache>
                <c:formatCode>0.0%</c:formatCode>
                <c:ptCount val="1"/>
                <c:pt idx="0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1C-4F85-A699-53BF54024781}"/>
            </c:ext>
          </c:extLst>
        </c:ser>
        <c:ser>
          <c:idx val="3"/>
          <c:order val="3"/>
          <c:tx>
            <c:strRef>
              <c:f>'Table 7'!$A$13</c:f>
              <c:strCache>
                <c:ptCount val="1"/>
                <c:pt idx="0">
                  <c:v>€351-410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val>
            <c:numRef>
              <c:f>'Table 7'!$B$13</c:f>
              <c:numCache>
                <c:formatCode>0.0%</c:formatCode>
                <c:ptCount val="1"/>
                <c:pt idx="0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1C-4F85-A699-53BF54024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8'!$B$1</c:f>
              <c:strCache>
                <c:ptCount val="1"/>
                <c:pt idx="0">
                  <c:v>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8'!$A$2:$A$5</c:f>
              <c:strCache>
                <c:ptCount val="4"/>
                <c:pt idx="0">
                  <c:v>Large Cases</c:v>
                </c:pt>
                <c:pt idx="1">
                  <c:v>Medium Enterprises</c:v>
                </c:pt>
                <c:pt idx="2">
                  <c:v>Business</c:v>
                </c:pt>
                <c:pt idx="3">
                  <c:v>Personal</c:v>
                </c:pt>
              </c:strCache>
            </c:strRef>
          </c:cat>
          <c:val>
            <c:numRef>
              <c:f>'Table 8'!$B$2:$B$5</c:f>
              <c:numCache>
                <c:formatCode>0.0%</c:formatCode>
                <c:ptCount val="4"/>
                <c:pt idx="0">
                  <c:v>6.7877780416369824E-3</c:v>
                </c:pt>
                <c:pt idx="1">
                  <c:v>0.12528694688514208</c:v>
                </c:pt>
                <c:pt idx="2">
                  <c:v>0.80924958442175254</c:v>
                </c:pt>
                <c:pt idx="3">
                  <c:v>5.8675690651468375E-2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'Table 8'!$C$1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8'!$A$2:$A$5</c:f>
              <c:strCache>
                <c:ptCount val="4"/>
                <c:pt idx="0">
                  <c:v>Large Cases</c:v>
                </c:pt>
                <c:pt idx="1">
                  <c:v>Medium Enterprises</c:v>
                </c:pt>
                <c:pt idx="2">
                  <c:v>Business</c:v>
                </c:pt>
                <c:pt idx="3">
                  <c:v>Personal</c:v>
                </c:pt>
              </c:strCache>
            </c:strRef>
          </c:cat>
          <c:val>
            <c:numRef>
              <c:f>'Table 8'!$C$2:$C$5</c:f>
              <c:numCache>
                <c:formatCode>0.0%</c:formatCode>
                <c:ptCount val="4"/>
                <c:pt idx="0">
                  <c:v>0.14382171893732559</c:v>
                </c:pt>
                <c:pt idx="1">
                  <c:v>0.41547265235394271</c:v>
                </c:pt>
                <c:pt idx="2">
                  <c:v>0.39575454114992092</c:v>
                </c:pt>
                <c:pt idx="3">
                  <c:v>4.495108755881079E-2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047003499562554"/>
          <c:y val="0.17757759800608708"/>
          <c:w val="0.78289107611548558"/>
          <c:h val="0.751588682261376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9'!$B$1</c:f>
              <c:strCache>
                <c:ptCount val="1"/>
                <c:pt idx="0">
                  <c:v>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9'!$A$2:$A$11</c:f>
              <c:strCache>
                <c:ptCount val="10"/>
                <c:pt idx="0">
                  <c:v>1-2</c:v>
                </c:pt>
                <c:pt idx="1">
                  <c:v>3-5</c:v>
                </c:pt>
                <c:pt idx="2">
                  <c:v>6-9</c:v>
                </c:pt>
                <c:pt idx="3">
                  <c:v>10-19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50-99</c:v>
                </c:pt>
                <c:pt idx="8">
                  <c:v>100-249</c:v>
                </c:pt>
                <c:pt idx="9">
                  <c:v>250+</c:v>
                </c:pt>
              </c:strCache>
            </c:strRef>
          </c:cat>
          <c:val>
            <c:numRef>
              <c:f>'Table 9'!$B$2:$B$11</c:f>
              <c:numCache>
                <c:formatCode>0.0%</c:formatCode>
                <c:ptCount val="10"/>
                <c:pt idx="0">
                  <c:v>0.24796168764347346</c:v>
                </c:pt>
                <c:pt idx="1">
                  <c:v>0.25130610306340534</c:v>
                </c:pt>
                <c:pt idx="2">
                  <c:v>0.1667656138684398</c:v>
                </c:pt>
                <c:pt idx="3">
                  <c:v>0.15809783899311328</c:v>
                </c:pt>
                <c:pt idx="4">
                  <c:v>5.944747882529882E-2</c:v>
                </c:pt>
                <c:pt idx="5">
                  <c:v>2.9862265495131799E-2</c:v>
                </c:pt>
                <c:pt idx="6">
                  <c:v>1.7117865906752155E-2</c:v>
                </c:pt>
                <c:pt idx="7">
                  <c:v>3.2810892107971189E-2</c:v>
                </c:pt>
                <c:pt idx="8">
                  <c:v>1.9987334758173037E-2</c:v>
                </c:pt>
                <c:pt idx="9">
                  <c:v>8.7073537560357801E-3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'Table 9'!$C$1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9'!$A$2:$A$11</c:f>
              <c:strCache>
                <c:ptCount val="10"/>
                <c:pt idx="0">
                  <c:v>1-2</c:v>
                </c:pt>
                <c:pt idx="1">
                  <c:v>3-5</c:v>
                </c:pt>
                <c:pt idx="2">
                  <c:v>6-9</c:v>
                </c:pt>
                <c:pt idx="3">
                  <c:v>10-19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50-99</c:v>
                </c:pt>
                <c:pt idx="8">
                  <c:v>100-249</c:v>
                </c:pt>
                <c:pt idx="9">
                  <c:v>250+</c:v>
                </c:pt>
              </c:strCache>
            </c:strRef>
          </c:cat>
          <c:val>
            <c:numRef>
              <c:f>'Table 9'!$C$2:$C$11</c:f>
              <c:numCache>
                <c:formatCode>0.0%</c:formatCode>
                <c:ptCount val="10"/>
                <c:pt idx="0">
                  <c:v>3.5568160591008334E-2</c:v>
                </c:pt>
                <c:pt idx="1">
                  <c:v>7.2423829141065474E-2</c:v>
                </c:pt>
                <c:pt idx="2">
                  <c:v>8.3115568401622139E-2</c:v>
                </c:pt>
                <c:pt idx="3">
                  <c:v>0.13767698212955021</c:v>
                </c:pt>
                <c:pt idx="4">
                  <c:v>8.5825160034628145E-2</c:v>
                </c:pt>
                <c:pt idx="5">
                  <c:v>5.7732981695694179E-2</c:v>
                </c:pt>
                <c:pt idx="6">
                  <c:v>4.1531672494933322E-2</c:v>
                </c:pt>
                <c:pt idx="7">
                  <c:v>0.11704070011509236</c:v>
                </c:pt>
                <c:pt idx="8">
                  <c:v>0.12211239683365438</c:v>
                </c:pt>
                <c:pt idx="9">
                  <c:v>0.24525721034585959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7608864"/>
        <c:axId val="467614440"/>
      </c:barChart>
      <c:catAx>
        <c:axId val="46760886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IE" sz="800" b="0" i="0" baseline="0">
                    <a:effectLst/>
                  </a:rPr>
                  <a:t>Number of TWSS Employees</a:t>
                </a:r>
                <a:endParaRPr lang="en-IE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23589291402273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0.3000000000000000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'Table 10'!$B$1</c:f>
              <c:strCache>
                <c:ptCount val="1"/>
                <c:pt idx="0">
                  <c:v>Employees in TWSS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10'!$A$2:$A$7</c:f>
              <c:strCache>
                <c:ptCount val="6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  <c:pt idx="5">
                  <c:v>All Employers</c:v>
                </c:pt>
              </c:strCache>
            </c:strRef>
          </c:cat>
          <c:val>
            <c:numRef>
              <c:f>'Table 10'!$B$2:$B$7</c:f>
              <c:numCache>
                <c:formatCode>0%</c:formatCode>
                <c:ptCount val="6"/>
                <c:pt idx="0">
                  <c:v>0.94</c:v>
                </c:pt>
                <c:pt idx="1">
                  <c:v>0.85</c:v>
                </c:pt>
                <c:pt idx="2">
                  <c:v>0.77</c:v>
                </c:pt>
                <c:pt idx="3">
                  <c:v>0.64</c:v>
                </c:pt>
                <c:pt idx="4">
                  <c:v>0.51</c:v>
                </c:pt>
                <c:pt idx="5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D-45F0-8AB4-0D4F330608FA}"/>
            </c:ext>
          </c:extLst>
        </c:ser>
        <c:ser>
          <c:idx val="1"/>
          <c:order val="1"/>
          <c:tx>
            <c:strRef>
              <c:f>'Table 10'!$C$1</c:f>
              <c:strCache>
                <c:ptCount val="1"/>
                <c:pt idx="0">
                  <c:v>Employees Not in TWSS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10'!$A$2:$A$7</c:f>
              <c:strCache>
                <c:ptCount val="6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  <c:pt idx="5">
                  <c:v>All Employers</c:v>
                </c:pt>
              </c:strCache>
            </c:strRef>
          </c:cat>
          <c:val>
            <c:numRef>
              <c:f>'Table 10'!$C$2:$C$7</c:f>
              <c:numCache>
                <c:formatCode>0%</c:formatCode>
                <c:ptCount val="6"/>
                <c:pt idx="0">
                  <c:v>0.06</c:v>
                </c:pt>
                <c:pt idx="1">
                  <c:v>0.15</c:v>
                </c:pt>
                <c:pt idx="2">
                  <c:v>0.23</c:v>
                </c:pt>
                <c:pt idx="3">
                  <c:v>0.36</c:v>
                </c:pt>
                <c:pt idx="4">
                  <c:v>0.49</c:v>
                </c:pt>
                <c:pt idx="5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D-45F0-8AB4-0D4F33060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925528"/>
        <c:axId val="464925856"/>
      </c:barChart>
      <c:catAx>
        <c:axId val="4649255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IE"/>
                  <a:t>Number of Employees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4925856"/>
        <c:crosses val="autoZero"/>
        <c:auto val="1"/>
        <c:lblAlgn val="ctr"/>
        <c:lblOffset val="100"/>
        <c:noMultiLvlLbl val="0"/>
      </c:catAx>
      <c:valAx>
        <c:axId val="46492585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4925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13'!$B$1</c:f>
              <c:strCache>
                <c:ptCount val="1"/>
                <c:pt idx="0">
                  <c:v>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13'!$A$2:$A$19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13'!$B$2:$B$19</c:f>
              <c:numCache>
                <c:formatCode>0.0%</c:formatCode>
                <c:ptCount val="18"/>
                <c:pt idx="0">
                  <c:v>7.9000000000000001E-2</c:v>
                </c:pt>
                <c:pt idx="1">
                  <c:v>1E-3</c:v>
                </c:pt>
                <c:pt idx="2">
                  <c:v>4.9000000000000002E-2</c:v>
                </c:pt>
                <c:pt idx="3">
                  <c:v>1.7999999999999999E-2</c:v>
                </c:pt>
                <c:pt idx="4">
                  <c:v>2.7E-2</c:v>
                </c:pt>
                <c:pt idx="5">
                  <c:v>0.159</c:v>
                </c:pt>
                <c:pt idx="6">
                  <c:v>3.5000000000000003E-2</c:v>
                </c:pt>
                <c:pt idx="7">
                  <c:v>5.0000000000000001E-3</c:v>
                </c:pt>
                <c:pt idx="8">
                  <c:v>1.4E-2</c:v>
                </c:pt>
                <c:pt idx="9">
                  <c:v>7.0000000000000007E-2</c:v>
                </c:pt>
                <c:pt idx="10">
                  <c:v>2.4E-2</c:v>
                </c:pt>
                <c:pt idx="11">
                  <c:v>0.08</c:v>
                </c:pt>
                <c:pt idx="12">
                  <c:v>0.14099999999999999</c:v>
                </c:pt>
                <c:pt idx="13">
                  <c:v>7.0000000000000001E-3</c:v>
                </c:pt>
                <c:pt idx="14">
                  <c:v>2.1000000000000001E-2</c:v>
                </c:pt>
                <c:pt idx="15">
                  <c:v>4.1000000000000002E-2</c:v>
                </c:pt>
                <c:pt idx="16">
                  <c:v>0.19700000000000001</c:v>
                </c:pt>
                <c:pt idx="17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A-4CA4-A840-10462232BFEF}"/>
            </c:ext>
          </c:extLst>
        </c:ser>
        <c:ser>
          <c:idx val="1"/>
          <c:order val="1"/>
          <c:tx>
            <c:strRef>
              <c:f>'Table 13'!$C$1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13'!$A$2:$A$19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13'!$C$2:$C$19</c:f>
              <c:numCache>
                <c:formatCode>0.0%</c:formatCode>
                <c:ptCount val="18"/>
                <c:pt idx="0">
                  <c:v>9.9000000000000005E-2</c:v>
                </c:pt>
                <c:pt idx="1">
                  <c:v>0</c:v>
                </c:pt>
                <c:pt idx="2">
                  <c:v>0.06</c:v>
                </c:pt>
                <c:pt idx="3">
                  <c:v>8.9999999999999993E-3</c:v>
                </c:pt>
                <c:pt idx="4">
                  <c:v>2.5000000000000001E-2</c:v>
                </c:pt>
                <c:pt idx="5">
                  <c:v>0.106</c:v>
                </c:pt>
                <c:pt idx="6">
                  <c:v>2.3E-2</c:v>
                </c:pt>
                <c:pt idx="7">
                  <c:v>8.0000000000000002E-3</c:v>
                </c:pt>
                <c:pt idx="8">
                  <c:v>1.4E-2</c:v>
                </c:pt>
                <c:pt idx="9">
                  <c:v>5.5E-2</c:v>
                </c:pt>
                <c:pt idx="10">
                  <c:v>2.1000000000000001E-2</c:v>
                </c:pt>
                <c:pt idx="11">
                  <c:v>0.14499999999999999</c:v>
                </c:pt>
                <c:pt idx="12">
                  <c:v>9.1999999999999998E-2</c:v>
                </c:pt>
                <c:pt idx="13">
                  <c:v>4.0000000000000001E-3</c:v>
                </c:pt>
                <c:pt idx="14">
                  <c:v>1.4E-2</c:v>
                </c:pt>
                <c:pt idx="15">
                  <c:v>6.4000000000000001E-2</c:v>
                </c:pt>
                <c:pt idx="16">
                  <c:v>0.23899999999999999</c:v>
                </c:pt>
                <c:pt idx="17">
                  <c:v>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A-4CA4-A840-10462232B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7058584"/>
        <c:axId val="727058912"/>
      </c:barChart>
      <c:catAx>
        <c:axId val="727058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27058912"/>
        <c:crosses val="autoZero"/>
        <c:auto val="1"/>
        <c:lblAlgn val="ctr"/>
        <c:lblOffset val="100"/>
        <c:noMultiLvlLbl val="0"/>
      </c:catAx>
      <c:valAx>
        <c:axId val="727058912"/>
        <c:scaling>
          <c:orientation val="minMax"/>
          <c:max val="0.2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2705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</xdr:row>
      <xdr:rowOff>33337</xdr:rowOff>
    </xdr:from>
    <xdr:to>
      <xdr:col>10</xdr:col>
      <xdr:colOff>152399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DEB02A-11A6-497F-85FA-3F2393842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19</xdr:row>
      <xdr:rowOff>47625</xdr:rowOff>
    </xdr:from>
    <xdr:to>
      <xdr:col>10</xdr:col>
      <xdr:colOff>219074</xdr:colOff>
      <xdr:row>37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951BB1-5F85-4169-B326-7ECBF1602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</xdr:colOff>
      <xdr:row>1</xdr:row>
      <xdr:rowOff>42862</xdr:rowOff>
    </xdr:from>
    <xdr:to>
      <xdr:col>6</xdr:col>
      <xdr:colOff>561975</xdr:colOff>
      <xdr:row>21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3C4BEA-3A0F-4C7A-941C-77C03D061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1</xdr:row>
      <xdr:rowOff>9525</xdr:rowOff>
    </xdr:from>
    <xdr:to>
      <xdr:col>10</xdr:col>
      <xdr:colOff>533400</xdr:colOff>
      <xdr:row>21</xdr:row>
      <xdr:rowOff>100013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A4075F-0DBF-48A7-A3C4-538526B89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747712</xdr:colOff>
      <xdr:row>1</xdr:row>
      <xdr:rowOff>33337</xdr:rowOff>
    </xdr:from>
    <xdr:to>
      <xdr:col>10</xdr:col>
      <xdr:colOff>52387</xdr:colOff>
      <xdr:row>20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F0D18E-33F1-477F-9D6F-D9FE0B28D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14286</xdr:rowOff>
    </xdr:from>
    <xdr:to>
      <xdr:col>10</xdr:col>
      <xdr:colOff>71437</xdr:colOff>
      <xdr:row>23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85D743-15DD-4EF2-9D43-CE704DA21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1</xdr:row>
      <xdr:rowOff>42862</xdr:rowOff>
    </xdr:from>
    <xdr:to>
      <xdr:col>11</xdr:col>
      <xdr:colOff>80962</xdr:colOff>
      <xdr:row>20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152889-DA96-4701-BD2B-DE031DC1B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185737</xdr:colOff>
      <xdr:row>0</xdr:row>
      <xdr:rowOff>214311</xdr:rowOff>
    </xdr:from>
    <xdr:to>
      <xdr:col>9</xdr:col>
      <xdr:colOff>733425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D435A1-29E6-4AF5-B1CD-474D2A772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9"/>
  </cols>
  <sheetData>
    <row r="3" spans="3:3" ht="24.75" x14ac:dyDescent="0.3">
      <c r="C3" s="10" t="s">
        <v>115</v>
      </c>
    </row>
    <row r="5" spans="3:3" ht="24.75" x14ac:dyDescent="0.25">
      <c r="C5" s="12" t="s">
        <v>114</v>
      </c>
    </row>
    <row r="6" spans="3:3" ht="24.75" x14ac:dyDescent="0.25">
      <c r="C6" s="11"/>
    </row>
    <row r="7" spans="3:3" x14ac:dyDescent="0.25">
      <c r="C7" s="31" t="s">
        <v>191</v>
      </c>
    </row>
    <row r="8" spans="3:3" x14ac:dyDescent="0.25">
      <c r="C8" s="32" t="s">
        <v>116</v>
      </c>
    </row>
    <row r="9" spans="3:3" x14ac:dyDescent="0.25">
      <c r="C9" s="31" t="s">
        <v>117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537E-7523-47E2-8DAC-ADE1A0885894}">
  <dimension ref="A1:M17"/>
  <sheetViews>
    <sheetView workbookViewId="0"/>
  </sheetViews>
  <sheetFormatPr defaultRowHeight="11.25" x14ac:dyDescent="0.25"/>
  <cols>
    <col min="1" max="1" width="31.140625" style="15" customWidth="1"/>
    <col min="2" max="3" width="16.85546875" style="15" customWidth="1"/>
    <col min="4" max="4" width="18" style="15" customWidth="1"/>
    <col min="5" max="13" width="11.28515625" style="15" customWidth="1"/>
    <col min="14" max="16384" width="9.140625" style="15"/>
  </cols>
  <sheetData>
    <row r="1" spans="1:13" ht="34.5" customHeight="1" x14ac:dyDescent="0.25">
      <c r="A1" s="15" t="s">
        <v>2</v>
      </c>
      <c r="B1" s="16" t="s">
        <v>125</v>
      </c>
      <c r="C1" s="16" t="s">
        <v>126</v>
      </c>
      <c r="D1" s="15" t="s">
        <v>0</v>
      </c>
    </row>
    <row r="2" spans="1:13" x14ac:dyDescent="0.25">
      <c r="A2" s="14" t="s">
        <v>118</v>
      </c>
      <c r="B2" s="4">
        <v>0.94</v>
      </c>
      <c r="C2" s="4">
        <v>0.06</v>
      </c>
      <c r="D2" s="4">
        <v>1</v>
      </c>
    </row>
    <row r="3" spans="1:13" x14ac:dyDescent="0.25">
      <c r="A3" s="14" t="s">
        <v>122</v>
      </c>
      <c r="B3" s="4">
        <v>0.85</v>
      </c>
      <c r="C3" s="4">
        <v>0.15</v>
      </c>
      <c r="D3" s="4">
        <v>1</v>
      </c>
    </row>
    <row r="4" spans="1:13" x14ac:dyDescent="0.25">
      <c r="A4" s="14" t="s">
        <v>123</v>
      </c>
      <c r="B4" s="4">
        <v>0.77</v>
      </c>
      <c r="C4" s="4">
        <v>0.23</v>
      </c>
      <c r="D4" s="4">
        <v>1</v>
      </c>
    </row>
    <row r="5" spans="1:13" x14ac:dyDescent="0.25">
      <c r="A5" s="14" t="s">
        <v>124</v>
      </c>
      <c r="B5" s="4">
        <v>0.64</v>
      </c>
      <c r="C5" s="4">
        <v>0.36</v>
      </c>
      <c r="D5" s="4">
        <v>1</v>
      </c>
    </row>
    <row r="6" spans="1:13" x14ac:dyDescent="0.25">
      <c r="A6" s="14" t="s">
        <v>81</v>
      </c>
      <c r="B6" s="4">
        <v>0.51</v>
      </c>
      <c r="C6" s="4">
        <v>0.49</v>
      </c>
      <c r="D6" s="4">
        <v>1</v>
      </c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4" t="s">
        <v>82</v>
      </c>
      <c r="B7" s="4">
        <v>0.67</v>
      </c>
      <c r="C7" s="4">
        <v>0.33</v>
      </c>
      <c r="D7" s="4">
        <v>1</v>
      </c>
    </row>
    <row r="8" spans="1:13" x14ac:dyDescent="0.25">
      <c r="A8" s="14"/>
      <c r="B8" s="13"/>
      <c r="C8" s="13"/>
    </row>
    <row r="9" spans="1:13" x14ac:dyDescent="0.25">
      <c r="A9" s="14"/>
      <c r="B9" s="13"/>
      <c r="C9" s="13"/>
    </row>
    <row r="10" spans="1:13" x14ac:dyDescent="0.25">
      <c r="A10" s="14"/>
      <c r="B10" s="13"/>
      <c r="C10" s="13"/>
    </row>
    <row r="11" spans="1:13" x14ac:dyDescent="0.25">
      <c r="A11" s="14"/>
      <c r="B11" s="13"/>
      <c r="C11" s="13"/>
    </row>
    <row r="12" spans="1:13" x14ac:dyDescent="0.25">
      <c r="B12" s="4"/>
      <c r="C12" s="4"/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68E3-50BA-4E5F-9782-BDEC9CE55C0A}">
  <dimension ref="A1:M30"/>
  <sheetViews>
    <sheetView workbookViewId="0"/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83</v>
      </c>
      <c r="B1" s="2" t="s">
        <v>75</v>
      </c>
      <c r="C1" s="2" t="s">
        <v>22</v>
      </c>
    </row>
    <row r="2" spans="1:13" x14ac:dyDescent="0.25">
      <c r="A2" s="5" t="s">
        <v>84</v>
      </c>
      <c r="B2" s="13">
        <v>1.2130926937386211E-2</v>
      </c>
      <c r="C2" s="13">
        <v>1.2544763140765341E-2</v>
      </c>
    </row>
    <row r="3" spans="1:13" x14ac:dyDescent="0.25">
      <c r="A3" s="5" t="s">
        <v>85</v>
      </c>
      <c r="B3" s="13">
        <v>1.5039974669516346E-2</v>
      </c>
      <c r="C3" s="13">
        <v>1.3963480128893663E-2</v>
      </c>
    </row>
    <row r="4" spans="1:13" x14ac:dyDescent="0.25">
      <c r="A4" s="5" t="s">
        <v>86</v>
      </c>
      <c r="B4" s="13">
        <v>2.0739333491648856E-2</v>
      </c>
      <c r="C4" s="13">
        <v>1.7060877871440866E-2</v>
      </c>
    </row>
    <row r="5" spans="1:13" x14ac:dyDescent="0.25">
      <c r="A5" s="6" t="s">
        <v>87</v>
      </c>
      <c r="B5" s="13">
        <v>2.6676165598036889E-2</v>
      </c>
      <c r="C5" s="13">
        <v>2.5540936232298785E-2</v>
      </c>
    </row>
    <row r="6" spans="1:13" x14ac:dyDescent="0.25">
      <c r="A6" s="1" t="s">
        <v>88</v>
      </c>
      <c r="B6" s="13">
        <v>8.2403229636665881E-2</v>
      </c>
      <c r="C6" s="13">
        <v>6.1853239370202512E-2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" t="s">
        <v>89</v>
      </c>
      <c r="B7" s="13">
        <v>2.6577218396263754E-2</v>
      </c>
      <c r="C7" s="13">
        <v>1.8308300905036646E-2</v>
      </c>
    </row>
    <row r="8" spans="1:13" x14ac:dyDescent="0.25">
      <c r="A8" s="1" t="s">
        <v>90</v>
      </c>
      <c r="B8" s="13">
        <v>0.16945697775666904</v>
      </c>
      <c r="C8" s="13">
        <v>0.2463327979557578</v>
      </c>
    </row>
    <row r="9" spans="1:13" x14ac:dyDescent="0.25">
      <c r="A9" s="1" t="s">
        <v>91</v>
      </c>
      <c r="B9" s="13">
        <v>0.15245784849204463</v>
      </c>
      <c r="C9" s="13">
        <v>0.18335103370863504</v>
      </c>
    </row>
    <row r="10" spans="1:13" x14ac:dyDescent="0.25">
      <c r="A10" s="1" t="s">
        <v>92</v>
      </c>
      <c r="B10" s="13">
        <v>5.3510646718910787E-2</v>
      </c>
      <c r="C10" s="13">
        <v>5.3635159998629646E-2</v>
      </c>
    </row>
    <row r="11" spans="1:13" x14ac:dyDescent="0.25">
      <c r="A11" s="1" t="s">
        <v>93</v>
      </c>
      <c r="B11" s="13">
        <v>2.9209213963429115E-2</v>
      </c>
      <c r="C11" s="13">
        <v>2.3364495398238292E-2</v>
      </c>
    </row>
    <row r="12" spans="1:13" x14ac:dyDescent="0.25">
      <c r="A12" s="1" t="s">
        <v>94</v>
      </c>
      <c r="B12" s="13">
        <v>4.8009182300324547E-2</v>
      </c>
      <c r="C12" s="13">
        <v>4.4540458624449088E-2</v>
      </c>
    </row>
    <row r="13" spans="1:13" x14ac:dyDescent="0.25">
      <c r="A13" s="1" t="s">
        <v>95</v>
      </c>
      <c r="B13" s="13">
        <v>1.931449378611573E-2</v>
      </c>
      <c r="C13" s="13">
        <v>1.3834505857245634E-2</v>
      </c>
    </row>
    <row r="14" spans="1:13" x14ac:dyDescent="0.25">
      <c r="A14" s="1" t="s">
        <v>96</v>
      </c>
      <c r="B14" s="13">
        <v>1.3041241193699041E-2</v>
      </c>
      <c r="C14" s="13">
        <v>8.9858793324775355E-3</v>
      </c>
    </row>
    <row r="15" spans="1:13" x14ac:dyDescent="0.25">
      <c r="A15" s="1" t="s">
        <v>97</v>
      </c>
      <c r="B15" s="13">
        <v>4.9473600886566927E-3</v>
      </c>
      <c r="C15" s="13">
        <v>3.2646612510907396E-3</v>
      </c>
    </row>
    <row r="16" spans="1:13" x14ac:dyDescent="0.25">
      <c r="A16" s="1" t="s">
        <v>98</v>
      </c>
      <c r="B16" s="13">
        <v>3.7639515554500118E-2</v>
      </c>
      <c r="C16" s="13">
        <v>3.8065547143119119E-2</v>
      </c>
    </row>
    <row r="17" spans="1:5" x14ac:dyDescent="0.25">
      <c r="A17" s="1" t="s">
        <v>99</v>
      </c>
      <c r="B17" s="13">
        <v>7.2231457294387718E-3</v>
      </c>
      <c r="C17" s="13">
        <v>8.903255189703016E-3</v>
      </c>
      <c r="D17" s="4"/>
      <c r="E17" s="4"/>
    </row>
    <row r="18" spans="1:5" x14ac:dyDescent="0.25">
      <c r="A18" s="1" t="s">
        <v>100</v>
      </c>
      <c r="B18" s="13">
        <v>2.8536372991371805E-2</v>
      </c>
      <c r="C18" s="13">
        <v>2.6058848541885404E-2</v>
      </c>
    </row>
    <row r="19" spans="1:5" x14ac:dyDescent="0.25">
      <c r="A19" s="1" t="s">
        <v>101</v>
      </c>
      <c r="B19" s="13">
        <v>2.335153961845959E-2</v>
      </c>
      <c r="C19" s="13">
        <v>1.8372788040860663E-2</v>
      </c>
    </row>
    <row r="20" spans="1:5" x14ac:dyDescent="0.25">
      <c r="A20" s="1" t="s">
        <v>102</v>
      </c>
      <c r="B20" s="13">
        <v>3.9024776379323993E-2</v>
      </c>
      <c r="C20" s="13">
        <v>2.9825300318606755E-2</v>
      </c>
    </row>
    <row r="21" spans="1:5" x14ac:dyDescent="0.25">
      <c r="A21" s="1" t="s">
        <v>103</v>
      </c>
      <c r="B21" s="13">
        <v>1.4505659779941423E-2</v>
      </c>
      <c r="C21" s="13">
        <v>1.4289946254002737E-2</v>
      </c>
    </row>
    <row r="22" spans="1:5" x14ac:dyDescent="0.25">
      <c r="A22" s="1" t="s">
        <v>104</v>
      </c>
      <c r="B22" s="13">
        <v>1.3377661679727697E-2</v>
      </c>
      <c r="C22" s="13">
        <v>1.0537601038242887E-2</v>
      </c>
    </row>
    <row r="23" spans="1:5" x14ac:dyDescent="0.25">
      <c r="A23" s="1" t="s">
        <v>105</v>
      </c>
      <c r="B23" s="13">
        <v>9.9145096176680124E-3</v>
      </c>
      <c r="C23" s="13">
        <v>7.3656400448991683E-3</v>
      </c>
    </row>
    <row r="24" spans="1:5" x14ac:dyDescent="0.25">
      <c r="A24" s="1" t="s">
        <v>106</v>
      </c>
      <c r="B24" s="13">
        <v>1.1834085332066809E-2</v>
      </c>
      <c r="C24" s="13">
        <v>8.4981953678084244E-3</v>
      </c>
    </row>
    <row r="25" spans="1:5" x14ac:dyDescent="0.25">
      <c r="A25" s="1" t="s">
        <v>107</v>
      </c>
      <c r="B25" s="13">
        <v>2.8239531386052404E-2</v>
      </c>
      <c r="C25" s="13">
        <v>1.9982951213466525E-2</v>
      </c>
    </row>
    <row r="26" spans="1:5" x14ac:dyDescent="0.25">
      <c r="A26" s="1" t="s">
        <v>108</v>
      </c>
      <c r="B26" s="13">
        <v>2.1748594949734822E-2</v>
      </c>
      <c r="C26" s="13">
        <v>2.1558855595165884E-2</v>
      </c>
    </row>
    <row r="27" spans="1:5" x14ac:dyDescent="0.25">
      <c r="A27" s="1" t="s">
        <v>109</v>
      </c>
      <c r="B27" s="13">
        <v>1.8008390722710363E-2</v>
      </c>
      <c r="C27" s="13">
        <v>1.5015426532022902E-2</v>
      </c>
    </row>
    <row r="28" spans="1:5" x14ac:dyDescent="0.25">
      <c r="A28" s="1" t="s">
        <v>110</v>
      </c>
      <c r="B28" s="13">
        <v>3.118815799889179E-2</v>
      </c>
      <c r="C28" s="13">
        <v>2.4376137341477522E-2</v>
      </c>
    </row>
    <row r="29" spans="1:5" x14ac:dyDescent="0.25">
      <c r="A29" s="1" t="s">
        <v>111</v>
      </c>
      <c r="B29" s="13">
        <v>3.1445420723501941E-2</v>
      </c>
      <c r="C29" s="13">
        <v>2.0881740669013729E-2</v>
      </c>
    </row>
    <row r="30" spans="1:5" x14ac:dyDescent="0.25">
      <c r="A30" s="1" t="s">
        <v>112</v>
      </c>
      <c r="B30" s="4">
        <v>1</v>
      </c>
      <c r="C30" s="4">
        <v>1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B92A-A16C-4EB0-8142-243369FBA7E3}">
  <dimension ref="A1:M30"/>
  <sheetViews>
    <sheetView workbookViewId="0"/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48</v>
      </c>
      <c r="B1" s="19" t="s">
        <v>137</v>
      </c>
      <c r="C1" s="19" t="s">
        <v>136</v>
      </c>
    </row>
    <row r="2" spans="1:13" x14ac:dyDescent="0.25">
      <c r="A2" s="5" t="s">
        <v>49</v>
      </c>
      <c r="B2" s="13">
        <v>7.9000000000000001E-2</v>
      </c>
      <c r="C2" s="13">
        <v>9.9000000000000005E-2</v>
      </c>
    </row>
    <row r="3" spans="1:13" x14ac:dyDescent="0.25">
      <c r="A3" s="5" t="s">
        <v>50</v>
      </c>
      <c r="B3" s="13">
        <v>1E-3</v>
      </c>
      <c r="C3" s="13">
        <v>0</v>
      </c>
    </row>
    <row r="4" spans="1:13" x14ac:dyDescent="0.25">
      <c r="A4" s="5" t="s">
        <v>51</v>
      </c>
      <c r="B4" s="13">
        <v>4.9000000000000002E-2</v>
      </c>
      <c r="C4" s="13">
        <v>0.06</v>
      </c>
    </row>
    <row r="5" spans="1:13" x14ac:dyDescent="0.25">
      <c r="A5" s="6" t="s">
        <v>52</v>
      </c>
      <c r="B5" s="13">
        <v>1.7999999999999999E-2</v>
      </c>
      <c r="C5" s="13">
        <v>8.9999999999999993E-3</v>
      </c>
    </row>
    <row r="6" spans="1:13" x14ac:dyDescent="0.25">
      <c r="A6" s="1" t="s">
        <v>53</v>
      </c>
      <c r="B6" s="13">
        <v>2.7E-2</v>
      </c>
      <c r="C6" s="13">
        <v>2.5000000000000001E-2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" t="s">
        <v>54</v>
      </c>
      <c r="B7" s="13">
        <v>0.159</v>
      </c>
      <c r="C7" s="13">
        <v>0.106</v>
      </c>
    </row>
    <row r="8" spans="1:13" x14ac:dyDescent="0.25">
      <c r="A8" s="1" t="s">
        <v>55</v>
      </c>
      <c r="B8" s="13">
        <v>3.5000000000000003E-2</v>
      </c>
      <c r="C8" s="13">
        <v>2.3E-2</v>
      </c>
    </row>
    <row r="9" spans="1:13" x14ac:dyDescent="0.25">
      <c r="A9" s="1" t="s">
        <v>56</v>
      </c>
      <c r="B9" s="13">
        <v>5.0000000000000001E-3</v>
      </c>
      <c r="C9" s="13">
        <v>8.0000000000000002E-3</v>
      </c>
    </row>
    <row r="10" spans="1:13" x14ac:dyDescent="0.25">
      <c r="A10" s="1" t="s">
        <v>57</v>
      </c>
      <c r="B10" s="13">
        <v>1.4E-2</v>
      </c>
      <c r="C10" s="13">
        <v>1.4E-2</v>
      </c>
    </row>
    <row r="11" spans="1:13" x14ac:dyDescent="0.25">
      <c r="A11" s="1" t="s">
        <v>58</v>
      </c>
      <c r="B11" s="13">
        <v>7.0000000000000007E-2</v>
      </c>
      <c r="C11" s="13">
        <v>5.5E-2</v>
      </c>
    </row>
    <row r="12" spans="1:13" x14ac:dyDescent="0.25">
      <c r="A12" s="1" t="s">
        <v>59</v>
      </c>
      <c r="B12" s="13">
        <v>2.4E-2</v>
      </c>
      <c r="C12" s="13">
        <v>2.1000000000000001E-2</v>
      </c>
    </row>
    <row r="13" spans="1:13" x14ac:dyDescent="0.25">
      <c r="A13" s="1" t="s">
        <v>60</v>
      </c>
      <c r="B13" s="13">
        <v>0.08</v>
      </c>
      <c r="C13" s="13">
        <v>0.14499999999999999</v>
      </c>
    </row>
    <row r="14" spans="1:13" x14ac:dyDescent="0.25">
      <c r="A14" s="1" t="s">
        <v>61</v>
      </c>
      <c r="B14" s="13">
        <v>0.14099999999999999</v>
      </c>
      <c r="C14" s="13">
        <v>9.1999999999999998E-2</v>
      </c>
    </row>
    <row r="15" spans="1:13" x14ac:dyDescent="0.25">
      <c r="A15" s="1" t="s">
        <v>62</v>
      </c>
      <c r="B15" s="13">
        <v>7.0000000000000001E-3</v>
      </c>
      <c r="C15" s="13">
        <v>4.0000000000000001E-3</v>
      </c>
    </row>
    <row r="16" spans="1:13" x14ac:dyDescent="0.25">
      <c r="A16" s="1" t="s">
        <v>63</v>
      </c>
      <c r="B16" s="13">
        <v>2.1000000000000001E-2</v>
      </c>
      <c r="C16" s="13">
        <v>1.4E-2</v>
      </c>
    </row>
    <row r="17" spans="1:5" x14ac:dyDescent="0.25">
      <c r="A17" s="1" t="s">
        <v>64</v>
      </c>
      <c r="B17" s="13">
        <v>4.1000000000000002E-2</v>
      </c>
      <c r="C17" s="13">
        <v>6.4000000000000001E-2</v>
      </c>
      <c r="D17" s="4"/>
      <c r="E17" s="4"/>
    </row>
    <row r="18" spans="1:5" x14ac:dyDescent="0.25">
      <c r="A18" s="1" t="s">
        <v>65</v>
      </c>
      <c r="B18" s="13">
        <v>0.19700000000000001</v>
      </c>
      <c r="C18" s="13">
        <v>0.23899999999999999</v>
      </c>
    </row>
    <row r="19" spans="1:5" x14ac:dyDescent="0.25">
      <c r="A19" s="1" t="s">
        <v>66</v>
      </c>
      <c r="B19" s="13">
        <v>3.2000000000000001E-2</v>
      </c>
      <c r="C19" s="13">
        <v>2.1999999999999999E-2</v>
      </c>
    </row>
    <row r="20" spans="1:5" x14ac:dyDescent="0.25">
      <c r="A20" s="1" t="s">
        <v>67</v>
      </c>
      <c r="B20" s="4">
        <v>1</v>
      </c>
      <c r="C20" s="4">
        <v>1</v>
      </c>
    </row>
    <row r="30" spans="1:5" x14ac:dyDescent="0.25">
      <c r="B30" s="4"/>
      <c r="C30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C55A-E278-4E1C-872E-5BF69EA5BBF3}">
  <dimension ref="A1:M30"/>
  <sheetViews>
    <sheetView workbookViewId="0">
      <selection activeCell="A26" sqref="A26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48</v>
      </c>
      <c r="B1" s="2" t="s">
        <v>113</v>
      </c>
      <c r="C1" s="2" t="s">
        <v>144</v>
      </c>
      <c r="D1" s="22" t="s">
        <v>113</v>
      </c>
    </row>
    <row r="2" spans="1:13" x14ac:dyDescent="0.25">
      <c r="A2" s="5" t="s">
        <v>49</v>
      </c>
      <c r="B2" s="13">
        <v>0.32300000000000001</v>
      </c>
      <c r="C2" s="1" t="s">
        <v>84</v>
      </c>
      <c r="D2" s="21">
        <v>0.33551526774728507</v>
      </c>
      <c r="E2" s="21"/>
    </row>
    <row r="3" spans="1:13" x14ac:dyDescent="0.25">
      <c r="A3" s="5" t="s">
        <v>50</v>
      </c>
      <c r="B3" s="13">
        <v>5.5E-2</v>
      </c>
      <c r="C3" s="1" t="s">
        <v>85</v>
      </c>
      <c r="D3" s="21">
        <v>0.31412883026642696</v>
      </c>
      <c r="E3" s="21"/>
    </row>
    <row r="4" spans="1:13" x14ac:dyDescent="0.25">
      <c r="A4" s="5" t="s">
        <v>51</v>
      </c>
      <c r="B4" s="13">
        <v>0.371</v>
      </c>
      <c r="C4" s="1" t="s">
        <v>86</v>
      </c>
      <c r="D4" s="21">
        <v>0.2915776171861722</v>
      </c>
      <c r="E4" s="21"/>
    </row>
    <row r="5" spans="1:13" x14ac:dyDescent="0.25">
      <c r="A5" s="6" t="s">
        <v>52</v>
      </c>
      <c r="B5" s="13">
        <v>7.0000000000000007E-2</v>
      </c>
      <c r="C5" s="1" t="s">
        <v>142</v>
      </c>
      <c r="D5" s="21">
        <v>0.30606791140056305</v>
      </c>
      <c r="E5" s="21"/>
    </row>
    <row r="6" spans="1:13" x14ac:dyDescent="0.25">
      <c r="A6" s="1" t="s">
        <v>53</v>
      </c>
      <c r="B6" s="13">
        <v>0.45600000000000002</v>
      </c>
      <c r="C6" s="4" t="s">
        <v>89</v>
      </c>
      <c r="D6" s="21">
        <v>0.28587315018048287</v>
      </c>
      <c r="E6" s="21"/>
      <c r="F6" s="4"/>
      <c r="G6" s="4"/>
      <c r="H6" s="4"/>
      <c r="I6" s="4"/>
      <c r="J6" s="4"/>
      <c r="K6" s="4"/>
      <c r="L6" s="4"/>
      <c r="M6" s="4"/>
    </row>
    <row r="7" spans="1:13" x14ac:dyDescent="0.25">
      <c r="A7" s="1" t="s">
        <v>54</v>
      </c>
      <c r="B7" s="13">
        <v>0.36099999999999999</v>
      </c>
      <c r="C7" s="1" t="s">
        <v>143</v>
      </c>
      <c r="D7" s="21">
        <v>0.35893646428321102</v>
      </c>
      <c r="E7" s="21"/>
    </row>
    <row r="8" spans="1:13" x14ac:dyDescent="0.25">
      <c r="A8" s="1" t="s">
        <v>55</v>
      </c>
      <c r="B8" s="13">
        <v>0.317</v>
      </c>
      <c r="C8" s="1" t="s">
        <v>92</v>
      </c>
      <c r="D8" s="21">
        <v>0.34840265217582944</v>
      </c>
      <c r="E8" s="21"/>
    </row>
    <row r="9" spans="1:13" x14ac:dyDescent="0.25">
      <c r="A9" s="1" t="s">
        <v>56</v>
      </c>
      <c r="B9" s="13">
        <v>0.34200000000000003</v>
      </c>
      <c r="C9" s="1" t="s">
        <v>93</v>
      </c>
      <c r="D9" s="21">
        <v>0.29187651094918726</v>
      </c>
      <c r="E9" s="21"/>
    </row>
    <row r="10" spans="1:13" x14ac:dyDescent="0.25">
      <c r="A10" s="1" t="s">
        <v>57</v>
      </c>
      <c r="B10" s="13">
        <v>0.14699999999999999</v>
      </c>
      <c r="C10" s="1" t="s">
        <v>94</v>
      </c>
      <c r="D10" s="21">
        <v>0.38086894302954977</v>
      </c>
      <c r="E10" s="21"/>
    </row>
    <row r="11" spans="1:13" x14ac:dyDescent="0.25">
      <c r="A11" s="1" t="s">
        <v>58</v>
      </c>
      <c r="B11" s="13">
        <v>0.40300000000000002</v>
      </c>
      <c r="C11" s="1" t="s">
        <v>95</v>
      </c>
      <c r="D11" s="21">
        <v>0.30062615868619513</v>
      </c>
      <c r="E11" s="21"/>
    </row>
    <row r="12" spans="1:13" x14ac:dyDescent="0.25">
      <c r="A12" s="1" t="s">
        <v>59</v>
      </c>
      <c r="B12" s="13">
        <v>0.17299999999999999</v>
      </c>
      <c r="C12" s="4" t="s">
        <v>96</v>
      </c>
      <c r="D12" s="21">
        <v>0.31182456700196554</v>
      </c>
      <c r="E12" s="21"/>
    </row>
    <row r="13" spans="1:13" x14ac:dyDescent="0.25">
      <c r="A13" s="1" t="s">
        <v>60</v>
      </c>
      <c r="B13" s="13">
        <v>0.46300000000000002</v>
      </c>
      <c r="C13" s="1" t="s">
        <v>97</v>
      </c>
      <c r="D13" s="21">
        <v>0.26876379111064408</v>
      </c>
      <c r="E13" s="21"/>
    </row>
    <row r="14" spans="1:13" x14ac:dyDescent="0.25">
      <c r="A14" s="1" t="s">
        <v>61</v>
      </c>
      <c r="B14" s="13">
        <v>0.32800000000000001</v>
      </c>
      <c r="C14" s="1" t="s">
        <v>98</v>
      </c>
      <c r="D14" s="21">
        <v>0.31856877000270112</v>
      </c>
      <c r="E14" s="21"/>
    </row>
    <row r="15" spans="1:13" x14ac:dyDescent="0.25">
      <c r="A15" s="1" t="s">
        <v>62</v>
      </c>
      <c r="B15" s="13">
        <v>0.128</v>
      </c>
      <c r="C15" s="1" t="s">
        <v>99</v>
      </c>
      <c r="D15" s="21">
        <v>0.30536199354021015</v>
      </c>
      <c r="E15" s="21"/>
    </row>
    <row r="16" spans="1:13" x14ac:dyDescent="0.25">
      <c r="A16" s="1" t="s">
        <v>63</v>
      </c>
      <c r="B16" s="13">
        <v>0.26100000000000001</v>
      </c>
      <c r="C16" s="1" t="s">
        <v>100</v>
      </c>
      <c r="D16" s="21">
        <v>0.3717402624235438</v>
      </c>
      <c r="E16" s="21"/>
    </row>
    <row r="17" spans="1:5" x14ac:dyDescent="0.25">
      <c r="A17" s="1" t="s">
        <v>64</v>
      </c>
      <c r="B17" s="13">
        <v>0.373</v>
      </c>
      <c r="C17" s="4" t="s">
        <v>101</v>
      </c>
      <c r="D17" s="21">
        <v>0.31149728763924633</v>
      </c>
      <c r="E17" s="21"/>
    </row>
    <row r="18" spans="1:5" x14ac:dyDescent="0.25">
      <c r="A18" s="1" t="s">
        <v>65</v>
      </c>
      <c r="B18" s="13">
        <v>0.41199999999999998</v>
      </c>
      <c r="C18" s="1" t="s">
        <v>102</v>
      </c>
      <c r="D18" s="21">
        <v>0.33041893477557738</v>
      </c>
      <c r="E18" s="21"/>
    </row>
    <row r="19" spans="1:5" x14ac:dyDescent="0.25">
      <c r="A19" s="1" t="s">
        <v>66</v>
      </c>
      <c r="B19" s="13">
        <v>0.19400000000000001</v>
      </c>
      <c r="C19" s="1" t="s">
        <v>103</v>
      </c>
      <c r="D19" s="21">
        <v>0.32780587901040298</v>
      </c>
      <c r="E19" s="21"/>
    </row>
    <row r="20" spans="1:5" x14ac:dyDescent="0.25">
      <c r="A20" s="1" t="s">
        <v>67</v>
      </c>
      <c r="B20" s="4">
        <v>0.31</v>
      </c>
      <c r="C20" s="4" t="s">
        <v>104</v>
      </c>
      <c r="D20" s="21">
        <v>0.29807394574094426</v>
      </c>
      <c r="E20" s="21"/>
    </row>
    <row r="21" spans="1:5" x14ac:dyDescent="0.25">
      <c r="C21" s="1" t="s">
        <v>105</v>
      </c>
      <c r="D21" s="21">
        <v>0.28869665591867194</v>
      </c>
      <c r="E21" s="21"/>
    </row>
    <row r="22" spans="1:5" x14ac:dyDescent="0.25">
      <c r="C22" s="1" t="s">
        <v>106</v>
      </c>
      <c r="D22" s="21">
        <v>0.32421367953898128</v>
      </c>
      <c r="E22" s="21"/>
    </row>
    <row r="23" spans="1:5" x14ac:dyDescent="0.25">
      <c r="C23" s="1" t="s">
        <v>107</v>
      </c>
      <c r="D23" s="21">
        <v>0.25406329976290432</v>
      </c>
      <c r="E23" s="21"/>
    </row>
    <row r="24" spans="1:5" x14ac:dyDescent="0.25">
      <c r="C24" s="1" t="s">
        <v>108</v>
      </c>
      <c r="D24" s="21">
        <v>0.28994091694386426</v>
      </c>
      <c r="E24" s="21"/>
    </row>
    <row r="25" spans="1:5" x14ac:dyDescent="0.25">
      <c r="C25" s="1" t="s">
        <v>109</v>
      </c>
      <c r="D25" s="21">
        <v>0.30811814443736607</v>
      </c>
      <c r="E25" s="21"/>
    </row>
    <row r="26" spans="1:5" x14ac:dyDescent="0.25">
      <c r="C26" s="1" t="s">
        <v>110</v>
      </c>
      <c r="D26" s="21">
        <v>0.3089212117728764</v>
      </c>
      <c r="E26" s="21"/>
    </row>
    <row r="27" spans="1:5" x14ac:dyDescent="0.25">
      <c r="C27" s="1" t="s">
        <v>111</v>
      </c>
      <c r="D27" s="21">
        <v>0.34650587081854706</v>
      </c>
      <c r="E27" s="21"/>
    </row>
    <row r="30" spans="1:5" x14ac:dyDescent="0.25">
      <c r="B30" s="4"/>
      <c r="C30" s="4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M8"/>
  <sheetViews>
    <sheetView workbookViewId="0">
      <selection activeCell="J17" sqref="J17"/>
    </sheetView>
  </sheetViews>
  <sheetFormatPr defaultRowHeight="11.25" x14ac:dyDescent="0.15"/>
  <cols>
    <col min="1" max="1" width="28.140625" style="23" customWidth="1"/>
    <col min="2" max="10" width="14" style="24" customWidth="1"/>
    <col min="11" max="16384" width="9.140625" style="24"/>
  </cols>
  <sheetData>
    <row r="1" spans="1:13" ht="22.5" x14ac:dyDescent="0.15">
      <c r="B1" s="27" t="s">
        <v>192</v>
      </c>
      <c r="C1" s="27" t="s">
        <v>193</v>
      </c>
      <c r="D1" s="27" t="s">
        <v>194</v>
      </c>
      <c r="E1" s="27" t="s">
        <v>195</v>
      </c>
      <c r="F1" s="27" t="s">
        <v>196</v>
      </c>
      <c r="G1" s="27" t="s">
        <v>197</v>
      </c>
      <c r="H1" s="27" t="s">
        <v>198</v>
      </c>
      <c r="I1" s="27" t="s">
        <v>199</v>
      </c>
      <c r="J1" s="27" t="s">
        <v>200</v>
      </c>
    </row>
    <row r="2" spans="1:13" x14ac:dyDescent="0.15">
      <c r="A2" s="23" t="s">
        <v>139</v>
      </c>
      <c r="B2" s="33">
        <v>48900</v>
      </c>
      <c r="C2" s="33">
        <v>115100</v>
      </c>
      <c r="D2" s="33">
        <v>92900</v>
      </c>
      <c r="E2" s="33">
        <v>43300</v>
      </c>
      <c r="F2" s="33">
        <v>67900</v>
      </c>
      <c r="G2" s="33">
        <v>84800</v>
      </c>
      <c r="H2" s="33">
        <v>14400</v>
      </c>
      <c r="I2" s="34">
        <v>11600</v>
      </c>
      <c r="J2" s="34">
        <v>14300</v>
      </c>
      <c r="K2" s="25"/>
      <c r="L2" s="25"/>
      <c r="M2" s="25"/>
    </row>
    <row r="3" spans="1:13" x14ac:dyDescent="0.15">
      <c r="A3" s="23" t="s">
        <v>138</v>
      </c>
      <c r="B3" s="33">
        <v>48900</v>
      </c>
      <c r="C3" s="33">
        <v>148600</v>
      </c>
      <c r="D3" s="33">
        <v>208500</v>
      </c>
      <c r="E3" s="33">
        <v>235100</v>
      </c>
      <c r="F3" s="33">
        <v>284500</v>
      </c>
      <c r="G3" s="33">
        <v>326000</v>
      </c>
      <c r="H3" s="33">
        <v>250700</v>
      </c>
      <c r="I3" s="34">
        <v>245500</v>
      </c>
      <c r="J3" s="34">
        <v>250600</v>
      </c>
      <c r="K3" s="25"/>
      <c r="L3" s="25"/>
      <c r="M3" s="25"/>
    </row>
    <row r="4" spans="1:13" x14ac:dyDescent="0.15">
      <c r="A4" s="26" t="s">
        <v>140</v>
      </c>
      <c r="B4" s="34">
        <v>8300</v>
      </c>
      <c r="C4" s="34">
        <v>11600</v>
      </c>
      <c r="D4" s="34">
        <v>7300</v>
      </c>
      <c r="E4" s="34">
        <v>9300</v>
      </c>
      <c r="F4" s="34">
        <v>9300</v>
      </c>
      <c r="G4" s="34">
        <v>11600</v>
      </c>
      <c r="H4" s="34">
        <v>15400</v>
      </c>
      <c r="I4" s="34">
        <v>11500</v>
      </c>
      <c r="J4" s="34" t="s">
        <v>141</v>
      </c>
      <c r="K4" s="25"/>
      <c r="L4" s="25"/>
      <c r="M4" s="25"/>
    </row>
    <row r="6" spans="1:13" x14ac:dyDescent="0.15">
      <c r="B6" s="25"/>
      <c r="C6" s="25"/>
      <c r="D6" s="25"/>
      <c r="E6" s="25"/>
      <c r="F6" s="25"/>
      <c r="G6" s="25"/>
      <c r="H6" s="25"/>
      <c r="I6" s="25"/>
      <c r="J6" s="25"/>
    </row>
    <row r="7" spans="1:13" x14ac:dyDescent="0.15">
      <c r="B7" s="25"/>
      <c r="C7" s="25"/>
      <c r="D7" s="25"/>
      <c r="E7" s="25"/>
      <c r="F7" s="25"/>
      <c r="G7" s="25"/>
      <c r="H7" s="25"/>
      <c r="I7" s="25"/>
      <c r="J7" s="25"/>
    </row>
    <row r="8" spans="1:13" x14ac:dyDescent="0.15">
      <c r="B8" s="25"/>
      <c r="C8" s="25"/>
      <c r="D8" s="25"/>
      <c r="E8" s="25"/>
      <c r="F8" s="25"/>
      <c r="G8" s="25"/>
      <c r="H8" s="25"/>
      <c r="I8" s="25"/>
      <c r="J8" s="25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D631-0392-4DFD-9B39-95B76C69B1B4}">
  <dimension ref="A1:J12"/>
  <sheetViews>
    <sheetView workbookViewId="0">
      <selection sqref="A1:I1"/>
    </sheetView>
  </sheetViews>
  <sheetFormatPr defaultRowHeight="11.25" x14ac:dyDescent="0.25"/>
  <cols>
    <col min="1" max="9" width="10.85546875" style="1" customWidth="1"/>
    <col min="10" max="16384" width="9.140625" style="1"/>
  </cols>
  <sheetData>
    <row r="1" spans="1:10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10" s="2" customFormat="1" ht="30.75" customHeight="1" x14ac:dyDescent="0.25">
      <c r="A2" s="2" t="s">
        <v>1</v>
      </c>
      <c r="B2" s="2" t="s">
        <v>2</v>
      </c>
      <c r="C2" s="2" t="s">
        <v>3</v>
      </c>
      <c r="D2" s="2" t="s">
        <v>12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</row>
    <row r="3" spans="1:10" x14ac:dyDescent="0.25">
      <c r="A3" s="1" t="s">
        <v>8</v>
      </c>
      <c r="B3" s="30" t="s">
        <v>146</v>
      </c>
      <c r="C3" s="30" t="s">
        <v>147</v>
      </c>
      <c r="D3" s="7">
        <v>3249</v>
      </c>
      <c r="E3" s="30" t="s">
        <v>148</v>
      </c>
      <c r="F3" s="30" t="s">
        <v>149</v>
      </c>
      <c r="G3" s="30" t="s">
        <v>150</v>
      </c>
      <c r="H3" s="30" t="s">
        <v>151</v>
      </c>
      <c r="I3" s="8">
        <v>153700</v>
      </c>
      <c r="J3" s="28"/>
    </row>
    <row r="4" spans="1:10" x14ac:dyDescent="0.25">
      <c r="A4" s="1" t="s">
        <v>9</v>
      </c>
      <c r="B4" s="30" t="s">
        <v>152</v>
      </c>
      <c r="C4" s="30" t="s">
        <v>153</v>
      </c>
      <c r="D4" s="7">
        <v>3136</v>
      </c>
      <c r="E4" s="30" t="s">
        <v>154</v>
      </c>
      <c r="F4" s="30" t="s">
        <v>155</v>
      </c>
      <c r="G4" s="30" t="s">
        <v>156</v>
      </c>
      <c r="H4" s="30" t="s">
        <v>157</v>
      </c>
      <c r="I4" s="8">
        <v>150400</v>
      </c>
      <c r="J4" s="28"/>
    </row>
    <row r="5" spans="1:10" x14ac:dyDescent="0.25">
      <c r="A5" s="1" t="s">
        <v>10</v>
      </c>
      <c r="B5" s="30" t="s">
        <v>158</v>
      </c>
      <c r="C5" s="30" t="s">
        <v>159</v>
      </c>
      <c r="D5" s="7">
        <v>3460</v>
      </c>
      <c r="E5" s="30" t="s">
        <v>160</v>
      </c>
      <c r="F5" s="30" t="s">
        <v>161</v>
      </c>
      <c r="G5" s="30" t="s">
        <v>162</v>
      </c>
      <c r="H5" s="30" t="s">
        <v>163</v>
      </c>
      <c r="I5" s="8">
        <v>148700</v>
      </c>
      <c r="J5" s="28"/>
    </row>
    <row r="6" spans="1:10" x14ac:dyDescent="0.25">
      <c r="A6" s="1" t="s">
        <v>11</v>
      </c>
      <c r="B6" s="30" t="s">
        <v>164</v>
      </c>
      <c r="C6" s="30" t="s">
        <v>165</v>
      </c>
      <c r="D6" s="7">
        <v>2947</v>
      </c>
      <c r="E6" s="30" t="s">
        <v>166</v>
      </c>
      <c r="F6" s="30" t="s">
        <v>167</v>
      </c>
      <c r="G6" s="30" t="s">
        <v>168</v>
      </c>
      <c r="H6" s="30" t="s">
        <v>169</v>
      </c>
      <c r="I6" s="8">
        <v>120400</v>
      </c>
      <c r="J6" s="28"/>
    </row>
    <row r="7" spans="1:10" x14ac:dyDescent="0.25">
      <c r="A7" s="35" t="s">
        <v>14</v>
      </c>
      <c r="B7" s="35"/>
      <c r="C7" s="35"/>
      <c r="D7" s="35"/>
      <c r="E7" s="35"/>
      <c r="F7" s="35"/>
      <c r="G7" s="35"/>
      <c r="H7" s="35"/>
      <c r="I7" s="35"/>
    </row>
    <row r="8" spans="1:10" ht="22.5" x14ac:dyDescent="0.25">
      <c r="A8" s="2" t="s">
        <v>1</v>
      </c>
      <c r="B8" s="2" t="s">
        <v>2</v>
      </c>
      <c r="C8" s="2" t="s">
        <v>3</v>
      </c>
      <c r="D8" s="2" t="s">
        <v>12</v>
      </c>
      <c r="E8" s="2" t="s">
        <v>4</v>
      </c>
      <c r="F8" s="2" t="s">
        <v>13</v>
      </c>
      <c r="G8" s="2" t="s">
        <v>5</v>
      </c>
      <c r="H8" s="2" t="s">
        <v>6</v>
      </c>
      <c r="I8" s="2" t="s">
        <v>7</v>
      </c>
    </row>
    <row r="9" spans="1:10" x14ac:dyDescent="0.25">
      <c r="A9" s="1" t="s">
        <v>8</v>
      </c>
      <c r="B9" s="30" t="s">
        <v>145</v>
      </c>
      <c r="C9" s="30" t="s">
        <v>170</v>
      </c>
      <c r="D9" s="7">
        <v>2852</v>
      </c>
      <c r="E9" s="30" t="s">
        <v>171</v>
      </c>
      <c r="F9" s="30" t="s">
        <v>172</v>
      </c>
      <c r="G9" s="30" t="s">
        <v>173</v>
      </c>
      <c r="H9" s="30" t="s">
        <v>174</v>
      </c>
      <c r="I9" s="8">
        <v>57900</v>
      </c>
      <c r="J9" s="28"/>
    </row>
    <row r="10" spans="1:10" x14ac:dyDescent="0.25">
      <c r="A10" s="1" t="s">
        <v>9</v>
      </c>
      <c r="B10" s="30" t="s">
        <v>175</v>
      </c>
      <c r="C10" s="30" t="s">
        <v>176</v>
      </c>
      <c r="D10" s="7">
        <v>2569</v>
      </c>
      <c r="E10" s="30" t="s">
        <v>177</v>
      </c>
      <c r="F10" s="30" t="s">
        <v>178</v>
      </c>
      <c r="G10" s="30" t="s">
        <v>179</v>
      </c>
      <c r="H10" s="30" t="s">
        <v>180</v>
      </c>
      <c r="I10" s="8">
        <v>56500</v>
      </c>
      <c r="J10" s="28"/>
    </row>
    <row r="11" spans="1:10" x14ac:dyDescent="0.25">
      <c r="A11" s="1" t="s">
        <v>10</v>
      </c>
      <c r="B11" s="30" t="s">
        <v>145</v>
      </c>
      <c r="C11" s="30" t="s">
        <v>181</v>
      </c>
      <c r="D11" s="7">
        <v>2512</v>
      </c>
      <c r="E11" s="30" t="s">
        <v>182</v>
      </c>
      <c r="F11" s="30" t="s">
        <v>183</v>
      </c>
      <c r="G11" s="30" t="s">
        <v>184</v>
      </c>
      <c r="H11" s="30" t="s">
        <v>185</v>
      </c>
      <c r="I11" s="8">
        <v>55700</v>
      </c>
      <c r="J11" s="28"/>
    </row>
    <row r="12" spans="1:10" x14ac:dyDescent="0.25">
      <c r="A12" s="1" t="s">
        <v>11</v>
      </c>
      <c r="B12" s="30" t="s">
        <v>145</v>
      </c>
      <c r="C12" s="30" t="s">
        <v>186</v>
      </c>
      <c r="D12" s="7">
        <v>1096</v>
      </c>
      <c r="E12" s="30" t="s">
        <v>187</v>
      </c>
      <c r="F12" s="30" t="s">
        <v>188</v>
      </c>
      <c r="G12" s="30" t="s">
        <v>189</v>
      </c>
      <c r="H12" s="30" t="s">
        <v>190</v>
      </c>
      <c r="I12" s="8">
        <v>53000</v>
      </c>
      <c r="J12" s="28"/>
    </row>
  </sheetData>
  <mergeCells count="2">
    <mergeCell ref="A1:I1"/>
    <mergeCell ref="A7:I7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DCD1E-4678-4AC8-B578-04961F5D0020}">
  <dimension ref="A1:M10"/>
  <sheetViews>
    <sheetView workbookViewId="0"/>
  </sheetViews>
  <sheetFormatPr defaultRowHeight="11.25" x14ac:dyDescent="0.25"/>
  <cols>
    <col min="1" max="1" width="16.7109375" style="1" customWidth="1"/>
    <col min="2" max="13" width="11.28515625" style="1" customWidth="1"/>
    <col min="14" max="16384" width="9.140625" style="1"/>
  </cols>
  <sheetData>
    <row r="1" spans="1:13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 t="s">
        <v>14</v>
      </c>
      <c r="K1" s="35"/>
      <c r="L1" s="35"/>
      <c r="M1" s="35"/>
    </row>
    <row r="2" spans="1:13" s="2" customFormat="1" ht="31.5" customHeight="1" x14ac:dyDescent="0.25">
      <c r="A2" s="36" t="s">
        <v>21</v>
      </c>
      <c r="B2" s="36" t="s">
        <v>24</v>
      </c>
      <c r="C2" s="36"/>
      <c r="D2" s="36" t="s">
        <v>25</v>
      </c>
      <c r="E2" s="36"/>
      <c r="F2" s="36" t="s">
        <v>26</v>
      </c>
      <c r="G2" s="36"/>
      <c r="H2" s="36" t="s">
        <v>27</v>
      </c>
      <c r="I2" s="36"/>
      <c r="J2" s="36" t="s">
        <v>26</v>
      </c>
      <c r="K2" s="36"/>
      <c r="L2" s="36" t="s">
        <v>27</v>
      </c>
      <c r="M2" s="36"/>
    </row>
    <row r="3" spans="1:13" s="2" customFormat="1" ht="31.5" customHeight="1" x14ac:dyDescent="0.25">
      <c r="A3" s="36"/>
      <c r="B3" s="2" t="s">
        <v>22</v>
      </c>
      <c r="C3" s="2" t="s">
        <v>23</v>
      </c>
      <c r="D3" s="2" t="s">
        <v>22</v>
      </c>
      <c r="E3" s="2" t="s">
        <v>23</v>
      </c>
      <c r="F3" s="2" t="s">
        <v>22</v>
      </c>
      <c r="G3" s="2" t="s">
        <v>23</v>
      </c>
      <c r="H3" s="2" t="s">
        <v>22</v>
      </c>
      <c r="I3" s="2" t="s">
        <v>23</v>
      </c>
      <c r="J3" s="2" t="s">
        <v>22</v>
      </c>
      <c r="K3" s="2" t="s">
        <v>23</v>
      </c>
      <c r="L3" s="2" t="s">
        <v>22</v>
      </c>
      <c r="M3" s="2" t="s">
        <v>23</v>
      </c>
    </row>
    <row r="4" spans="1:13" x14ac:dyDescent="0.25">
      <c r="A4" s="3" t="s">
        <v>15</v>
      </c>
      <c r="B4" s="13">
        <v>0.496</v>
      </c>
      <c r="C4" s="13">
        <v>0.34599999999999997</v>
      </c>
      <c r="D4" s="13">
        <v>0.49199999999999999</v>
      </c>
      <c r="E4" s="13">
        <v>0.307</v>
      </c>
      <c r="F4" s="13">
        <v>0.5</v>
      </c>
      <c r="G4" s="13">
        <v>0.28199999999999997</v>
      </c>
      <c r="H4" s="13">
        <v>0.46100000000000002</v>
      </c>
      <c r="I4" s="13">
        <v>0.24299999999999999</v>
      </c>
      <c r="J4" s="13">
        <v>0.58299999999999996</v>
      </c>
      <c r="K4" s="13">
        <v>0.52800000000000002</v>
      </c>
      <c r="L4" s="13">
        <v>0.57899999999999996</v>
      </c>
      <c r="M4" s="13">
        <v>0.53900000000000003</v>
      </c>
    </row>
    <row r="5" spans="1:13" x14ac:dyDescent="0.25">
      <c r="A5" s="3" t="s">
        <v>16</v>
      </c>
      <c r="B5" s="13">
        <v>0.39200000000000002</v>
      </c>
      <c r="C5" s="13">
        <v>0.55100000000000005</v>
      </c>
      <c r="D5" s="13">
        <v>0.39300000000000002</v>
      </c>
      <c r="E5" s="13">
        <v>0.59699999999999998</v>
      </c>
      <c r="F5" s="13">
        <v>0.38800000000000001</v>
      </c>
      <c r="G5" s="13">
        <v>0.626</v>
      </c>
      <c r="H5" s="13">
        <v>0.42099999999999999</v>
      </c>
      <c r="I5" s="13">
        <v>0.64300000000000002</v>
      </c>
      <c r="J5" s="13">
        <v>0.307</v>
      </c>
      <c r="K5" s="13">
        <v>0.379</v>
      </c>
      <c r="L5" s="13">
        <v>0.31</v>
      </c>
      <c r="M5" s="13">
        <v>0.34300000000000003</v>
      </c>
    </row>
    <row r="6" spans="1:13" x14ac:dyDescent="0.25">
      <c r="A6" s="3" t="s">
        <v>17</v>
      </c>
      <c r="B6" s="13">
        <v>9.5000000000000001E-2</v>
      </c>
      <c r="C6" s="13">
        <v>8.6999999999999994E-2</v>
      </c>
      <c r="D6" s="13">
        <v>9.5000000000000001E-2</v>
      </c>
      <c r="E6" s="13">
        <v>7.9000000000000001E-2</v>
      </c>
      <c r="F6" s="13">
        <v>9.2999999999999999E-2</v>
      </c>
      <c r="G6" s="13">
        <v>7.8E-2</v>
      </c>
      <c r="H6" s="13">
        <v>0.1</v>
      </c>
      <c r="I6" s="13">
        <v>9.1999999999999998E-2</v>
      </c>
      <c r="J6" s="13">
        <v>9.8000000000000004E-2</v>
      </c>
      <c r="K6" s="13">
        <v>8.4000000000000005E-2</v>
      </c>
      <c r="L6" s="13">
        <v>9.8000000000000004E-2</v>
      </c>
      <c r="M6" s="13">
        <v>0.104</v>
      </c>
    </row>
    <row r="7" spans="1:13" x14ac:dyDescent="0.25">
      <c r="A7" s="3" t="s">
        <v>18</v>
      </c>
      <c r="B7" s="13">
        <v>1.2999999999999999E-2</v>
      </c>
      <c r="C7" s="13">
        <v>0.01</v>
      </c>
      <c r="D7" s="13">
        <v>1.2999999999999999E-2</v>
      </c>
      <c r="E7" s="13">
        <v>1.0999999999999999E-2</v>
      </c>
      <c r="F7" s="13">
        <v>1.2E-2</v>
      </c>
      <c r="G7" s="13">
        <v>8.9999999999999993E-3</v>
      </c>
      <c r="H7" s="13">
        <v>1.4E-2</v>
      </c>
      <c r="I7" s="13">
        <v>1.7999999999999999E-2</v>
      </c>
      <c r="J7" s="13">
        <v>8.9999999999999993E-3</v>
      </c>
      <c r="K7" s="13">
        <v>6.0000000000000001E-3</v>
      </c>
      <c r="L7" s="13">
        <v>1.0999999999999999E-2</v>
      </c>
      <c r="M7" s="13">
        <v>1.2E-2</v>
      </c>
    </row>
    <row r="8" spans="1:13" x14ac:dyDescent="0.25">
      <c r="A8" s="3" t="s">
        <v>19</v>
      </c>
      <c r="B8" s="13">
        <v>5.0000000000000001E-3</v>
      </c>
      <c r="C8" s="13">
        <v>6.0000000000000001E-3</v>
      </c>
      <c r="D8" s="13">
        <v>8.0000000000000002E-3</v>
      </c>
      <c r="E8" s="13">
        <v>5.0000000000000001E-3</v>
      </c>
      <c r="F8" s="13">
        <v>8.0000000000000002E-3</v>
      </c>
      <c r="G8" s="13">
        <v>5.0000000000000001E-3</v>
      </c>
      <c r="H8" s="13">
        <v>5.0000000000000001E-3</v>
      </c>
      <c r="I8" s="13">
        <v>5.0000000000000001E-3</v>
      </c>
      <c r="J8" s="13">
        <v>3.0000000000000001E-3</v>
      </c>
      <c r="K8" s="13">
        <v>2E-3</v>
      </c>
      <c r="L8" s="13">
        <v>2E-3</v>
      </c>
      <c r="M8" s="13">
        <v>3.0000000000000001E-3</v>
      </c>
    </row>
    <row r="9" spans="1:13" x14ac:dyDescent="0.25">
      <c r="A9" s="3" t="s">
        <v>20</v>
      </c>
      <c r="B9" s="4">
        <v>1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</row>
    <row r="10" spans="1:13" x14ac:dyDescent="0.25">
      <c r="A10" s="3"/>
    </row>
  </sheetData>
  <mergeCells count="9">
    <mergeCell ref="A2:A3"/>
    <mergeCell ref="B1:I1"/>
    <mergeCell ref="J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9609-3DA6-4098-88A5-7EB18AF191C5}">
  <dimension ref="A1:M18"/>
  <sheetViews>
    <sheetView workbookViewId="0"/>
  </sheetViews>
  <sheetFormatPr defaultRowHeight="11.25" x14ac:dyDescent="0.25"/>
  <cols>
    <col min="1" max="1" width="31.140625" style="1" customWidth="1"/>
    <col min="2" max="13" width="11.28515625" style="1" customWidth="1"/>
    <col min="14" max="16384" width="9.140625" style="1"/>
  </cols>
  <sheetData>
    <row r="1" spans="1:13" s="2" customFormat="1" ht="31.5" customHeight="1" x14ac:dyDescent="0.25">
      <c r="B1" s="36" t="s">
        <v>0</v>
      </c>
      <c r="C1" s="36"/>
      <c r="D1" s="36" t="s">
        <v>14</v>
      </c>
      <c r="E1" s="36"/>
    </row>
    <row r="2" spans="1:13" x14ac:dyDescent="0.25">
      <c r="A2" s="1" t="s">
        <v>28</v>
      </c>
      <c r="B2" s="1" t="s">
        <v>29</v>
      </c>
      <c r="C2" s="1" t="s">
        <v>31</v>
      </c>
      <c r="D2" s="1" t="s">
        <v>29</v>
      </c>
      <c r="E2" s="1" t="s">
        <v>31</v>
      </c>
    </row>
    <row r="3" spans="1:13" x14ac:dyDescent="0.25">
      <c r="B3" s="1" t="s">
        <v>30</v>
      </c>
      <c r="C3" s="1" t="s">
        <v>32</v>
      </c>
      <c r="D3" s="1" t="s">
        <v>30</v>
      </c>
      <c r="E3" s="1" t="s">
        <v>32</v>
      </c>
    </row>
    <row r="4" spans="1:13" x14ac:dyDescent="0.25">
      <c r="A4" s="1" t="s">
        <v>33</v>
      </c>
      <c r="B4" s="4">
        <v>7.0000000000000007E-2</v>
      </c>
      <c r="C4" s="4">
        <v>0.08</v>
      </c>
      <c r="D4" s="4">
        <v>0.02</v>
      </c>
      <c r="E4" s="4">
        <v>0.05</v>
      </c>
    </row>
    <row r="5" spans="1:13" x14ac:dyDescent="0.25">
      <c r="A5" s="1" t="s">
        <v>34</v>
      </c>
      <c r="B5" s="4">
        <v>0.08</v>
      </c>
      <c r="C5" s="4">
        <v>0.09</v>
      </c>
      <c r="D5" s="4">
        <v>0.05</v>
      </c>
      <c r="E5" s="4">
        <v>0.11</v>
      </c>
    </row>
    <row r="6" spans="1:13" x14ac:dyDescent="0.25">
      <c r="A6" s="1" t="s">
        <v>35</v>
      </c>
      <c r="B6" s="4">
        <v>0.1</v>
      </c>
      <c r="C6" s="4">
        <v>0.13</v>
      </c>
      <c r="D6" s="4">
        <v>0.08</v>
      </c>
      <c r="E6" s="4">
        <v>0.21</v>
      </c>
    </row>
    <row r="7" spans="1:13" x14ac:dyDescent="0.25">
      <c r="A7" s="1" t="s">
        <v>36</v>
      </c>
      <c r="B7" s="4">
        <v>0.14000000000000001</v>
      </c>
      <c r="C7" s="4">
        <v>0.15</v>
      </c>
      <c r="D7" s="4">
        <v>0.15</v>
      </c>
      <c r="E7" s="4">
        <v>0.24</v>
      </c>
      <c r="F7" s="4"/>
      <c r="G7" s="4"/>
      <c r="H7" s="4"/>
      <c r="I7" s="4"/>
      <c r="J7" s="4"/>
      <c r="K7" s="4"/>
      <c r="L7" s="4"/>
      <c r="M7" s="4"/>
    </row>
    <row r="8" spans="1:13" x14ac:dyDescent="0.25">
      <c r="A8" s="1" t="s">
        <v>37</v>
      </c>
      <c r="B8" s="4">
        <v>0.15</v>
      </c>
      <c r="C8" s="4">
        <v>0.13</v>
      </c>
      <c r="D8" s="4">
        <v>0.21</v>
      </c>
      <c r="E8" s="4">
        <v>0.15</v>
      </c>
    </row>
    <row r="9" spans="1:13" x14ac:dyDescent="0.25">
      <c r="A9" s="1" t="s">
        <v>38</v>
      </c>
      <c r="B9" s="4">
        <v>0.12</v>
      </c>
      <c r="C9" s="4">
        <v>0.1</v>
      </c>
      <c r="D9" s="4">
        <v>0.18</v>
      </c>
      <c r="E9" s="4">
        <v>0.1</v>
      </c>
    </row>
    <row r="10" spans="1:13" x14ac:dyDescent="0.25">
      <c r="A10" s="1" t="s">
        <v>39</v>
      </c>
      <c r="B10" s="4">
        <v>0.09</v>
      </c>
      <c r="C10" s="4">
        <v>0.08</v>
      </c>
      <c r="D10" s="4">
        <v>0.13</v>
      </c>
      <c r="E10" s="4">
        <v>0.06</v>
      </c>
    </row>
    <row r="11" spans="1:13" x14ac:dyDescent="0.25">
      <c r="A11" s="1" t="s">
        <v>40</v>
      </c>
      <c r="B11" s="4">
        <v>0.06</v>
      </c>
      <c r="C11" s="4">
        <v>0.05</v>
      </c>
      <c r="D11" s="4">
        <v>0.08</v>
      </c>
      <c r="E11" s="4">
        <v>0.03</v>
      </c>
    </row>
    <row r="12" spans="1:13" x14ac:dyDescent="0.25">
      <c r="A12" s="1" t="s">
        <v>41</v>
      </c>
      <c r="B12" s="4">
        <v>0.05</v>
      </c>
      <c r="C12" s="4">
        <v>0.04</v>
      </c>
      <c r="D12" s="4">
        <v>0.05</v>
      </c>
      <c r="E12" s="4">
        <v>0.02</v>
      </c>
    </row>
    <row r="13" spans="1:13" x14ac:dyDescent="0.25">
      <c r="A13" s="1" t="s">
        <v>42</v>
      </c>
      <c r="B13" s="4">
        <v>0.14000000000000001</v>
      </c>
      <c r="C13" s="4">
        <v>0.14000000000000001</v>
      </c>
      <c r="D13" s="4">
        <v>0.05</v>
      </c>
      <c r="E13" s="4">
        <v>0.02</v>
      </c>
    </row>
    <row r="14" spans="1:13" x14ac:dyDescent="0.25">
      <c r="A14" s="1" t="s">
        <v>43</v>
      </c>
      <c r="B14" s="4">
        <v>0.4</v>
      </c>
      <c r="C14" s="4">
        <v>0.48</v>
      </c>
      <c r="D14" s="4">
        <v>0.33</v>
      </c>
      <c r="E14" s="4">
        <v>0.63</v>
      </c>
    </row>
    <row r="15" spans="1:13" x14ac:dyDescent="0.25">
      <c r="A15" s="1" t="s">
        <v>44</v>
      </c>
      <c r="B15" s="4">
        <v>0.13</v>
      </c>
      <c r="C15" s="4">
        <v>0.12</v>
      </c>
      <c r="D15" s="4">
        <v>0.18</v>
      </c>
      <c r="E15" s="4">
        <v>0.13</v>
      </c>
    </row>
    <row r="16" spans="1:13" x14ac:dyDescent="0.25">
      <c r="A16" s="1" t="s">
        <v>45</v>
      </c>
      <c r="B16" s="4">
        <v>0.11</v>
      </c>
      <c r="C16" s="4">
        <v>0.09</v>
      </c>
      <c r="D16" s="4">
        <v>0.16</v>
      </c>
      <c r="E16" s="4">
        <v>0.09</v>
      </c>
    </row>
    <row r="17" spans="1:5" x14ac:dyDescent="0.25">
      <c r="A17" s="1" t="s">
        <v>46</v>
      </c>
      <c r="B17" s="4">
        <v>0.36</v>
      </c>
      <c r="C17" s="4">
        <v>0.32</v>
      </c>
      <c r="D17" s="4">
        <v>0.33</v>
      </c>
      <c r="E17" s="4">
        <v>0.15</v>
      </c>
    </row>
    <row r="18" spans="1:5" x14ac:dyDescent="0.25">
      <c r="A18" s="1" t="s">
        <v>47</v>
      </c>
      <c r="B18" s="4">
        <v>1</v>
      </c>
      <c r="C18" s="4">
        <v>1</v>
      </c>
      <c r="D18" s="4">
        <v>1</v>
      </c>
      <c r="E18" s="4">
        <v>1</v>
      </c>
    </row>
  </sheetData>
  <mergeCells count="2">
    <mergeCell ref="D1:E1"/>
    <mergeCell ref="B1:C1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3DDC3-44DF-47A2-858A-8BFA57D6B6B6}">
  <dimension ref="A1:H21"/>
  <sheetViews>
    <sheetView workbookViewId="0">
      <selection activeCell="B1" sqref="B1:G2"/>
    </sheetView>
  </sheetViews>
  <sheetFormatPr defaultRowHeight="11.25" x14ac:dyDescent="0.25"/>
  <cols>
    <col min="1" max="1" width="31.140625" style="1" customWidth="1"/>
    <col min="2" max="3" width="16.85546875" style="1" customWidth="1"/>
    <col min="4" max="4" width="11.28515625" style="1" customWidth="1"/>
    <col min="5" max="5" width="18.7109375" style="1" customWidth="1"/>
    <col min="6" max="6" width="17.28515625" style="1" customWidth="1"/>
    <col min="7" max="13" width="11.28515625" style="1" customWidth="1"/>
    <col min="14" max="16384" width="9.140625" style="1"/>
  </cols>
  <sheetData>
    <row r="1" spans="1:8" ht="11.25" customHeight="1" x14ac:dyDescent="0.25">
      <c r="A1" s="36" t="s">
        <v>28</v>
      </c>
      <c r="B1" s="37" t="s">
        <v>201</v>
      </c>
      <c r="C1" s="38" t="s">
        <v>202</v>
      </c>
      <c r="D1" s="36" t="s">
        <v>0</v>
      </c>
      <c r="E1" s="36" t="s">
        <v>48</v>
      </c>
      <c r="F1" s="37" t="s">
        <v>201</v>
      </c>
      <c r="G1" s="38" t="s">
        <v>202</v>
      </c>
      <c r="H1" s="36" t="s">
        <v>0</v>
      </c>
    </row>
    <row r="2" spans="1:8" ht="11.25" customHeight="1" x14ac:dyDescent="0.25">
      <c r="A2" s="36"/>
      <c r="B2" s="37"/>
      <c r="C2" s="38"/>
      <c r="D2" s="36"/>
      <c r="E2" s="36"/>
      <c r="F2" s="37"/>
      <c r="G2" s="38"/>
      <c r="H2" s="36"/>
    </row>
    <row r="3" spans="1:8" ht="11.25" customHeight="1" x14ac:dyDescent="0.25">
      <c r="A3" s="1" t="s">
        <v>33</v>
      </c>
      <c r="B3" s="4">
        <v>0.56999999999999995</v>
      </c>
      <c r="C3" s="4">
        <v>0.43</v>
      </c>
      <c r="D3" s="4">
        <v>1</v>
      </c>
      <c r="E3" s="29" t="s">
        <v>49</v>
      </c>
      <c r="F3" s="4">
        <v>0.7</v>
      </c>
      <c r="G3" s="4">
        <v>0.3</v>
      </c>
      <c r="H3" s="4">
        <v>1</v>
      </c>
    </row>
    <row r="4" spans="1:8" ht="11.25" customHeight="1" x14ac:dyDescent="0.25">
      <c r="A4" s="1" t="s">
        <v>34</v>
      </c>
      <c r="B4" s="4">
        <v>0.71</v>
      </c>
      <c r="C4" s="4">
        <v>0.28999999999999998</v>
      </c>
      <c r="D4" s="4">
        <v>1</v>
      </c>
      <c r="E4" s="29" t="s">
        <v>50</v>
      </c>
      <c r="F4" s="4">
        <v>0.73</v>
      </c>
      <c r="G4" s="4">
        <v>0.27</v>
      </c>
      <c r="H4" s="4">
        <v>1</v>
      </c>
    </row>
    <row r="5" spans="1:8" ht="11.25" customHeight="1" x14ac:dyDescent="0.25">
      <c r="A5" s="1" t="s">
        <v>35</v>
      </c>
      <c r="B5" s="4">
        <v>0.77</v>
      </c>
      <c r="C5" s="4">
        <v>0.23</v>
      </c>
      <c r="D5" s="4">
        <v>1</v>
      </c>
      <c r="E5" s="29" t="s">
        <v>51</v>
      </c>
      <c r="F5" s="4">
        <v>0.79</v>
      </c>
      <c r="G5" s="4">
        <v>0.21</v>
      </c>
      <c r="H5" s="4">
        <v>1</v>
      </c>
    </row>
    <row r="6" spans="1:8" ht="11.25" customHeight="1" x14ac:dyDescent="0.25">
      <c r="A6" s="1" t="s">
        <v>36</v>
      </c>
      <c r="B6" s="4">
        <v>0.84</v>
      </c>
      <c r="C6" s="4">
        <v>0.16</v>
      </c>
      <c r="D6" s="4">
        <v>1</v>
      </c>
      <c r="E6" s="29" t="s">
        <v>52</v>
      </c>
      <c r="F6" s="4">
        <v>0.91</v>
      </c>
      <c r="G6" s="4">
        <v>0.09</v>
      </c>
      <c r="H6" s="4">
        <v>1</v>
      </c>
    </row>
    <row r="7" spans="1:8" ht="11.25" customHeight="1" x14ac:dyDescent="0.25">
      <c r="A7" s="1" t="s">
        <v>37</v>
      </c>
      <c r="B7" s="4">
        <v>0.87</v>
      </c>
      <c r="C7" s="4">
        <v>0.13</v>
      </c>
      <c r="D7" s="4">
        <v>1</v>
      </c>
      <c r="E7" s="29" t="s">
        <v>53</v>
      </c>
      <c r="F7" s="4">
        <v>0.81</v>
      </c>
      <c r="G7" s="4">
        <v>0.19</v>
      </c>
      <c r="H7" s="4">
        <v>1</v>
      </c>
    </row>
    <row r="8" spans="1:8" ht="11.25" customHeight="1" x14ac:dyDescent="0.25">
      <c r="A8" s="1" t="s">
        <v>38</v>
      </c>
      <c r="B8" s="4">
        <v>0.89</v>
      </c>
      <c r="C8" s="4">
        <v>0.11</v>
      </c>
      <c r="D8" s="4">
        <v>1</v>
      </c>
      <c r="E8" s="29" t="s">
        <v>54</v>
      </c>
      <c r="F8" s="4">
        <v>0.72</v>
      </c>
      <c r="G8" s="4">
        <v>0.28000000000000003</v>
      </c>
      <c r="H8" s="4">
        <v>1</v>
      </c>
    </row>
    <row r="9" spans="1:8" ht="11.25" customHeight="1" x14ac:dyDescent="0.25">
      <c r="A9" s="1" t="s">
        <v>39</v>
      </c>
      <c r="B9" s="4">
        <v>0.91</v>
      </c>
      <c r="C9" s="4">
        <v>0.09</v>
      </c>
      <c r="D9" s="4">
        <v>1</v>
      </c>
      <c r="E9" s="29" t="s">
        <v>55</v>
      </c>
      <c r="F9" s="4">
        <v>0.92</v>
      </c>
      <c r="G9" s="4">
        <v>0.08</v>
      </c>
      <c r="H9" s="4">
        <v>1</v>
      </c>
    </row>
    <row r="10" spans="1:8" ht="11.25" customHeight="1" x14ac:dyDescent="0.25">
      <c r="A10" s="1" t="s">
        <v>40</v>
      </c>
      <c r="B10" s="4">
        <v>0.93</v>
      </c>
      <c r="C10" s="4">
        <v>7.0000000000000007E-2</v>
      </c>
      <c r="D10" s="4">
        <v>1</v>
      </c>
      <c r="E10" s="29" t="s">
        <v>56</v>
      </c>
      <c r="F10" s="4">
        <v>0.9</v>
      </c>
      <c r="G10" s="4">
        <v>0.1</v>
      </c>
      <c r="H10" s="4">
        <v>1</v>
      </c>
    </row>
    <row r="11" spans="1:8" ht="11.25" customHeight="1" x14ac:dyDescent="0.25">
      <c r="A11" s="1" t="s">
        <v>41</v>
      </c>
      <c r="B11" s="4">
        <v>0.92</v>
      </c>
      <c r="C11" s="4">
        <v>0.08</v>
      </c>
      <c r="D11" s="4">
        <v>1</v>
      </c>
      <c r="E11" s="29" t="s">
        <v>57</v>
      </c>
      <c r="F11" s="4">
        <v>0.93</v>
      </c>
      <c r="G11" s="4">
        <v>7.0000000000000007E-2</v>
      </c>
      <c r="H11" s="4">
        <v>1</v>
      </c>
    </row>
    <row r="12" spans="1:8" ht="11.25" customHeight="1" x14ac:dyDescent="0.25">
      <c r="A12" s="1" t="s">
        <v>42</v>
      </c>
      <c r="B12" s="4">
        <v>0.93</v>
      </c>
      <c r="C12" s="4">
        <v>7.0000000000000007E-2</v>
      </c>
      <c r="D12" s="4">
        <v>1</v>
      </c>
      <c r="E12" s="29" t="s">
        <v>58</v>
      </c>
      <c r="F12" s="4">
        <v>0.94</v>
      </c>
      <c r="G12" s="4">
        <v>0.06</v>
      </c>
      <c r="H12" s="4">
        <v>1</v>
      </c>
    </row>
    <row r="13" spans="1:8" ht="11.25" customHeight="1" x14ac:dyDescent="0.25">
      <c r="A13" s="1" t="s">
        <v>43</v>
      </c>
      <c r="B13" s="4">
        <v>0.78</v>
      </c>
      <c r="C13" s="4">
        <v>0.22</v>
      </c>
      <c r="D13" s="4">
        <v>1</v>
      </c>
      <c r="E13" s="29" t="s">
        <v>59</v>
      </c>
      <c r="F13" s="4">
        <v>0.89</v>
      </c>
      <c r="G13" s="4">
        <v>0.11</v>
      </c>
      <c r="H13" s="4">
        <v>1</v>
      </c>
    </row>
    <row r="14" spans="1:8" ht="11.25" customHeight="1" x14ac:dyDescent="0.25">
      <c r="A14" s="1" t="s">
        <v>44</v>
      </c>
      <c r="B14" s="4">
        <v>0.87</v>
      </c>
      <c r="C14" s="4">
        <v>0.13</v>
      </c>
      <c r="D14" s="4">
        <v>1</v>
      </c>
      <c r="E14" s="29" t="s">
        <v>60</v>
      </c>
      <c r="F14" s="4">
        <v>0.87</v>
      </c>
      <c r="G14" s="4">
        <v>0.13</v>
      </c>
      <c r="H14" s="4">
        <v>1</v>
      </c>
    </row>
    <row r="15" spans="1:8" ht="11.25" customHeight="1" x14ac:dyDescent="0.25">
      <c r="A15" s="1" t="s">
        <v>45</v>
      </c>
      <c r="B15" s="4">
        <v>0.89</v>
      </c>
      <c r="C15" s="4">
        <v>0.11</v>
      </c>
      <c r="D15" s="4">
        <v>1</v>
      </c>
      <c r="E15" s="29" t="s">
        <v>61</v>
      </c>
      <c r="F15" s="4">
        <v>0.86</v>
      </c>
      <c r="G15" s="4">
        <v>0.14000000000000001</v>
      </c>
      <c r="H15" s="4">
        <v>1</v>
      </c>
    </row>
    <row r="16" spans="1:8" ht="11.25" customHeight="1" x14ac:dyDescent="0.25">
      <c r="A16" s="1" t="s">
        <v>46</v>
      </c>
      <c r="B16" s="4">
        <v>0.92</v>
      </c>
      <c r="C16" s="4">
        <v>0.08</v>
      </c>
      <c r="D16" s="4">
        <v>1</v>
      </c>
      <c r="E16" s="29" t="s">
        <v>62</v>
      </c>
      <c r="F16" s="4">
        <v>0.87</v>
      </c>
      <c r="G16" s="4">
        <v>0.13</v>
      </c>
      <c r="H16" s="4">
        <v>1</v>
      </c>
    </row>
    <row r="17" spans="1:8" ht="11.25" customHeight="1" x14ac:dyDescent="0.25">
      <c r="A17" s="1" t="s">
        <v>47</v>
      </c>
      <c r="B17" s="4">
        <v>0.81</v>
      </c>
      <c r="C17" s="4">
        <v>0.19</v>
      </c>
      <c r="D17" s="4">
        <v>1</v>
      </c>
      <c r="E17" s="29" t="s">
        <v>63</v>
      </c>
      <c r="F17" s="4">
        <v>0.77</v>
      </c>
      <c r="G17" s="4">
        <v>0.23</v>
      </c>
      <c r="H17" s="4">
        <v>1</v>
      </c>
    </row>
    <row r="18" spans="1:8" x14ac:dyDescent="0.25">
      <c r="E18" s="29" t="s">
        <v>64</v>
      </c>
      <c r="F18" s="4">
        <v>0.88</v>
      </c>
      <c r="G18" s="4">
        <v>0.12</v>
      </c>
      <c r="H18" s="4">
        <v>1</v>
      </c>
    </row>
    <row r="19" spans="1:8" x14ac:dyDescent="0.25">
      <c r="E19" s="29" t="s">
        <v>65</v>
      </c>
      <c r="F19" s="4">
        <v>0.82</v>
      </c>
      <c r="G19" s="4">
        <v>0.18</v>
      </c>
      <c r="H19" s="4">
        <v>1</v>
      </c>
    </row>
    <row r="20" spans="1:8" x14ac:dyDescent="0.25">
      <c r="E20" s="29" t="s">
        <v>66</v>
      </c>
      <c r="F20" s="4">
        <v>0.7</v>
      </c>
      <c r="G20" s="4">
        <v>0.3</v>
      </c>
      <c r="H20" s="4">
        <v>1</v>
      </c>
    </row>
    <row r="21" spans="1:8" x14ac:dyDescent="0.25">
      <c r="E21" s="29" t="s">
        <v>67</v>
      </c>
      <c r="F21" s="4">
        <v>0.81</v>
      </c>
      <c r="G21" s="4">
        <v>0.19</v>
      </c>
      <c r="H21" s="4">
        <v>1</v>
      </c>
    </row>
  </sheetData>
  <mergeCells count="8">
    <mergeCell ref="A1:A2"/>
    <mergeCell ref="F1:F2"/>
    <mergeCell ref="G1:G2"/>
    <mergeCell ref="E1:E2"/>
    <mergeCell ref="H1:H2"/>
    <mergeCell ref="B1:B2"/>
    <mergeCell ref="C1:C2"/>
    <mergeCell ref="D1:D2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26D20-9C27-466F-A52A-6D37C1FAECBF}">
  <dimension ref="A1:M20"/>
  <sheetViews>
    <sheetView workbookViewId="0">
      <selection activeCell="E37" sqref="E37"/>
    </sheetView>
  </sheetViews>
  <sheetFormatPr defaultRowHeight="11.25" x14ac:dyDescent="0.25"/>
  <cols>
    <col min="1" max="1" width="31.140625" style="17" customWidth="1"/>
    <col min="2" max="3" width="16.85546875" style="17" customWidth="1"/>
    <col min="4" max="13" width="11.28515625" style="17" customWidth="1"/>
    <col min="14" max="16384" width="9.140625" style="17"/>
  </cols>
  <sheetData>
    <row r="1" spans="1:13" ht="18" customHeight="1" x14ac:dyDescent="0.25">
      <c r="A1" s="35" t="s">
        <v>134</v>
      </c>
      <c r="B1" s="35"/>
      <c r="C1" s="18"/>
    </row>
    <row r="2" spans="1:13" x14ac:dyDescent="0.25">
      <c r="A2" s="17" t="s">
        <v>127</v>
      </c>
      <c r="B2" s="18" t="s">
        <v>128</v>
      </c>
      <c r="C2" s="13"/>
    </row>
    <row r="3" spans="1:13" x14ac:dyDescent="0.25">
      <c r="A3" s="17" t="s">
        <v>129</v>
      </c>
      <c r="B3" s="13">
        <v>1.2E-2</v>
      </c>
      <c r="C3" s="13"/>
    </row>
    <row r="4" spans="1:13" x14ac:dyDescent="0.25">
      <c r="A4" s="17" t="s">
        <v>130</v>
      </c>
      <c r="B4" s="13">
        <v>8.9999999999999993E-3</v>
      </c>
      <c r="C4" s="13"/>
    </row>
    <row r="5" spans="1:13" x14ac:dyDescent="0.25">
      <c r="A5" s="17" t="s">
        <v>131</v>
      </c>
      <c r="B5" s="13">
        <v>0.108</v>
      </c>
      <c r="C5" s="13"/>
    </row>
    <row r="6" spans="1:13" x14ac:dyDescent="0.25">
      <c r="A6" s="20">
        <v>410</v>
      </c>
      <c r="B6" s="13">
        <v>0.871</v>
      </c>
      <c r="C6" s="1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7" t="s">
        <v>132</v>
      </c>
      <c r="B7" s="4">
        <v>1</v>
      </c>
      <c r="C7" s="13"/>
    </row>
    <row r="8" spans="1:13" x14ac:dyDescent="0.25">
      <c r="A8" s="35" t="s">
        <v>135</v>
      </c>
      <c r="B8" s="35"/>
      <c r="C8" s="13"/>
    </row>
    <row r="9" spans="1:13" x14ac:dyDescent="0.25">
      <c r="A9" s="17" t="s">
        <v>127</v>
      </c>
      <c r="B9" s="13" t="s">
        <v>128</v>
      </c>
      <c r="C9" s="13"/>
    </row>
    <row r="10" spans="1:13" x14ac:dyDescent="0.25">
      <c r="A10" s="17" t="s">
        <v>129</v>
      </c>
      <c r="B10" s="13">
        <v>0.14000000000000001</v>
      </c>
      <c r="C10" s="13"/>
    </row>
    <row r="11" spans="1:13" x14ac:dyDescent="0.25">
      <c r="A11" s="17" t="s">
        <v>130</v>
      </c>
      <c r="B11" s="13">
        <v>0.29399999999999998</v>
      </c>
      <c r="C11" s="13"/>
    </row>
    <row r="12" spans="1:13" x14ac:dyDescent="0.25">
      <c r="A12" s="20">
        <v>350</v>
      </c>
      <c r="B12" s="13">
        <v>0.37</v>
      </c>
      <c r="C12" s="13"/>
    </row>
    <row r="13" spans="1:13" x14ac:dyDescent="0.25">
      <c r="A13" s="17" t="s">
        <v>133</v>
      </c>
      <c r="B13" s="13">
        <v>0.19700000000000001</v>
      </c>
      <c r="C13" s="13"/>
    </row>
    <row r="14" spans="1:13" x14ac:dyDescent="0.25">
      <c r="A14" s="17" t="s">
        <v>132</v>
      </c>
      <c r="B14" s="4">
        <v>1</v>
      </c>
      <c r="C14" s="13"/>
    </row>
    <row r="15" spans="1:13" x14ac:dyDescent="0.25">
      <c r="C15" s="13"/>
    </row>
    <row r="16" spans="1:13" x14ac:dyDescent="0.25">
      <c r="B16" s="13"/>
      <c r="C16" s="13"/>
    </row>
    <row r="17" spans="2:5" x14ac:dyDescent="0.25">
      <c r="B17" s="13"/>
      <c r="C17" s="13"/>
      <c r="D17" s="4"/>
      <c r="E17" s="4"/>
    </row>
    <row r="18" spans="2:5" x14ac:dyDescent="0.25">
      <c r="B18" s="13"/>
      <c r="C18" s="13"/>
    </row>
    <row r="19" spans="2:5" x14ac:dyDescent="0.25">
      <c r="B19" s="13"/>
      <c r="C19" s="13"/>
    </row>
    <row r="20" spans="2:5" x14ac:dyDescent="0.25">
      <c r="B20" s="4"/>
      <c r="C20" s="4"/>
    </row>
  </sheetData>
  <mergeCells count="2">
    <mergeCell ref="A8:B8"/>
    <mergeCell ref="A1:B1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333B-9249-4D6C-B528-763407F8E633}">
  <dimension ref="A1:M17"/>
  <sheetViews>
    <sheetView workbookViewId="0"/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68</v>
      </c>
      <c r="B1" s="2" t="s">
        <v>137</v>
      </c>
      <c r="C1" s="2" t="s">
        <v>136</v>
      </c>
    </row>
    <row r="2" spans="1:13" x14ac:dyDescent="0.25">
      <c r="A2" s="1" t="s">
        <v>69</v>
      </c>
      <c r="B2" s="13">
        <v>6.7877780416369824E-3</v>
      </c>
      <c r="C2" s="13">
        <v>0.14382171893732559</v>
      </c>
    </row>
    <row r="3" spans="1:13" x14ac:dyDescent="0.25">
      <c r="A3" s="1" t="s">
        <v>70</v>
      </c>
      <c r="B3" s="13">
        <v>0.12528694688514208</v>
      </c>
      <c r="C3" s="13">
        <v>0.41547265235394271</v>
      </c>
    </row>
    <row r="4" spans="1:13" x14ac:dyDescent="0.25">
      <c r="A4" s="1" t="s">
        <v>71</v>
      </c>
      <c r="B4" s="13">
        <v>0.80924958442175254</v>
      </c>
      <c r="C4" s="13">
        <v>0.39575454114992092</v>
      </c>
    </row>
    <row r="5" spans="1:13" x14ac:dyDescent="0.25">
      <c r="A5" s="1" t="s">
        <v>72</v>
      </c>
      <c r="B5" s="13">
        <v>5.8675690651468375E-2</v>
      </c>
      <c r="C5" s="13">
        <v>4.495108755881079E-2</v>
      </c>
    </row>
    <row r="6" spans="1:13" x14ac:dyDescent="0.25">
      <c r="A6" s="1" t="s">
        <v>73</v>
      </c>
      <c r="B6" s="4">
        <v>1</v>
      </c>
      <c r="C6" s="4">
        <v>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9B38-E4FF-41BB-91A0-E95E9ED117B4}">
  <dimension ref="A1:M17"/>
  <sheetViews>
    <sheetView workbookViewId="0"/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74</v>
      </c>
      <c r="B1" s="19" t="s">
        <v>137</v>
      </c>
      <c r="C1" s="19" t="s">
        <v>136</v>
      </c>
    </row>
    <row r="2" spans="1:13" x14ac:dyDescent="0.25">
      <c r="A2" s="14" t="s">
        <v>118</v>
      </c>
      <c r="B2" s="13">
        <v>0.24796168764347346</v>
      </c>
      <c r="C2" s="13">
        <v>3.5568160591008334E-2</v>
      </c>
    </row>
    <row r="3" spans="1:13" x14ac:dyDescent="0.25">
      <c r="A3" s="14" t="s">
        <v>119</v>
      </c>
      <c r="B3" s="13">
        <v>0.25130610306340534</v>
      </c>
      <c r="C3" s="13">
        <v>7.2423829141065474E-2</v>
      </c>
    </row>
    <row r="4" spans="1:13" x14ac:dyDescent="0.25">
      <c r="A4" s="14" t="s">
        <v>120</v>
      </c>
      <c r="B4" s="13">
        <v>0.1667656138684398</v>
      </c>
      <c r="C4" s="13">
        <v>8.3115568401622139E-2</v>
      </c>
    </row>
    <row r="5" spans="1:13" x14ac:dyDescent="0.25">
      <c r="A5" s="14" t="s">
        <v>121</v>
      </c>
      <c r="B5" s="13">
        <v>0.15809783899311328</v>
      </c>
      <c r="C5" s="13">
        <v>0.13767698212955021</v>
      </c>
    </row>
    <row r="6" spans="1:13" x14ac:dyDescent="0.25">
      <c r="A6" s="14" t="s">
        <v>76</v>
      </c>
      <c r="B6" s="13">
        <v>5.944747882529882E-2</v>
      </c>
      <c r="C6" s="13">
        <v>8.5825160034628145E-2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4" t="s">
        <v>77</v>
      </c>
      <c r="B7" s="13">
        <v>2.9862265495131799E-2</v>
      </c>
      <c r="C7" s="13">
        <v>5.7732981695694179E-2</v>
      </c>
    </row>
    <row r="8" spans="1:13" x14ac:dyDescent="0.25">
      <c r="A8" s="14" t="s">
        <v>78</v>
      </c>
      <c r="B8" s="13">
        <v>1.7117865906752155E-2</v>
      </c>
      <c r="C8" s="13">
        <v>4.1531672494933322E-2</v>
      </c>
    </row>
    <row r="9" spans="1:13" x14ac:dyDescent="0.25">
      <c r="A9" s="14" t="s">
        <v>79</v>
      </c>
      <c r="B9" s="13">
        <v>3.2810892107971189E-2</v>
      </c>
      <c r="C9" s="13">
        <v>0.11704070011509236</v>
      </c>
    </row>
    <row r="10" spans="1:13" x14ac:dyDescent="0.25">
      <c r="A10" s="14" t="s">
        <v>80</v>
      </c>
      <c r="B10" s="13">
        <v>1.9987334758173037E-2</v>
      </c>
      <c r="C10" s="13">
        <v>0.12211239683365438</v>
      </c>
    </row>
    <row r="11" spans="1:13" x14ac:dyDescent="0.25">
      <c r="A11" s="14" t="s">
        <v>81</v>
      </c>
      <c r="B11" s="13">
        <v>8.7073537560357801E-3</v>
      </c>
      <c r="C11" s="13">
        <v>0.24525721034585959</v>
      </c>
    </row>
    <row r="12" spans="1:13" x14ac:dyDescent="0.25">
      <c r="A12" s="1" t="s">
        <v>82</v>
      </c>
      <c r="B12" s="4">
        <v>1</v>
      </c>
      <c r="C12" s="4">
        <v>1</v>
      </c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 Notes</vt:lpstr>
      <vt:lpstr>Table 1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13</vt:lpstr>
      <vt:lpstr>Table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statistics as at 28 May 2020</dc:title>
  <dc:subject>The statistics in this document are based on the COVID-19 Provisional Wage Subsidy Scheme</dc:subject>
  <dc:creator>Revenue Commissioners</dc:creator>
  <cp:keywords>TWSS; Temporary Wage Subsidy Scheme; Statistics; May 2020</cp:keywords>
  <cp:lastModifiedBy>Sinclair, Jean</cp:lastModifiedBy>
  <dcterms:created xsi:type="dcterms:W3CDTF">2020-05-12T11:17:19Z</dcterms:created>
  <dcterms:modified xsi:type="dcterms:W3CDTF">2020-05-28T11:50:56Z</dcterms:modified>
  <cp:category>Number of taxpayers and returns</cp:category>
</cp:coreProperties>
</file>