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3546A50E-D8C9-4869-843D-4B6274826D80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66" r:id="rId2"/>
    <sheet name="EWSS Table 2" sheetId="56" r:id="rId3"/>
    <sheet name="EWSS Table 3" sheetId="67" r:id="rId4"/>
    <sheet name="EWSS Table 4" sheetId="68" r:id="rId5"/>
    <sheet name="CRSS Table 1" sheetId="42" r:id="rId6"/>
  </sheets>
  <definedNames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<sst xmlns="http://schemas.openxmlformats.org/spreadsheetml/2006/main" count="79" uniqueCount="74">
  <si>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</si>
  <si>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</si>
  <si>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</si>
  <si>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</si>
  <si>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</si>
  <si>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</si>
  <si>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</si>
  <si>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</si>
  <si>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</si>
  <si>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</si>
  <si>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</si>
  <si>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</si>
  <si>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</si>
  <si>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</si>
  <si>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All Periods</t>
  </si>
  <si>
    <t>January</t>
  </si>
  <si>
    <t>All Months</t>
  </si>
  <si>
    <t>Claim Week Start Date</t>
  </si>
  <si>
    <t>February</t>
  </si>
  <si>
    <t>July/August</t>
  </si>
  <si>
    <t xml:space="preserve"> </t>
  </si>
  <si>
    <t>September</t>
  </si>
  <si>
    <t>November</t>
  </si>
  <si>
    <t>December</t>
  </si>
  <si>
    <t>March</t>
  </si>
  <si>
    <t>April</t>
  </si>
  <si>
    <t>May (to date)</t>
  </si>
  <si>
    <t xml:space="preserve">11 January to 3 May </t>
  </si>
  <si>
    <t>From 10 May</t>
  </si>
  <si>
    <t>€155.3m</t>
  </si>
  <si>
    <t>€100.8m</t>
  </si>
  <si>
    <t>This file presents the tables published in COVID-19 support schemes statistics dated 20 May 2021.</t>
  </si>
  <si>
    <t>All</t>
  </si>
  <si>
    <t>EWSS Only</t>
  </si>
  <si>
    <t>Employments (jobs)</t>
  </si>
  <si>
    <t>Gross weekly pay</t>
  </si>
  <si>
    <t>All Employees / All Employers</t>
  </si>
  <si>
    <t>All Employees / EWSS Employers</t>
  </si>
  <si>
    <t>EWSS Employees / EWSS Employers</t>
  </si>
  <si>
    <t>€0.01 to €151.49</t>
  </si>
  <si>
    <t>€151.50 to €202.99</t>
  </si>
  <si>
    <t>€203.00 to €299.99</t>
  </si>
  <si>
    <t>€300.00 to €399.99</t>
  </si>
  <si>
    <t>€400.00 to €700.00</t>
  </si>
  <si>
    <t>€700.01 to €1,000.00</t>
  </si>
  <si>
    <t>€1,000.01 to €1,462.00</t>
  </si>
  <si>
    <t>€1,462.01 +</t>
  </si>
  <si>
    <t>All Ranges</t>
  </si>
  <si>
    <t>Share of Employers</t>
  </si>
  <si>
    <t>Share of Employees*</t>
  </si>
  <si>
    <t>EWSS Employer</t>
  </si>
  <si>
    <t>EWSS Employee</t>
  </si>
  <si>
    <t>Non-EWSS Employer</t>
  </si>
  <si>
    <t>Non-EWSS Employee</t>
  </si>
  <si>
    <t>“New” Employer*</t>
  </si>
  <si>
    <t>“New” Employee**</t>
  </si>
  <si>
    <t>Flow</t>
  </si>
  <si>
    <t>Number</t>
  </si>
  <si>
    <t>EWSS Employee Share</t>
  </si>
  <si>
    <t>€279.7m</t>
  </si>
  <si>
    <t>€20.1m</t>
  </si>
  <si>
    <t>€556m</t>
  </si>
  <si>
    <t>2.54m employments</t>
  </si>
  <si>
    <t>379,400 employments</t>
  </si>
  <si>
    <t>303,300 employments</t>
  </si>
  <si>
    <t>March Status</t>
  </si>
  <si>
    <t>Number of Employers</t>
  </si>
  <si>
    <t>All April Employers</t>
  </si>
  <si>
    <t>Number of Employees</t>
  </si>
  <si>
    <t>On PUP</t>
  </si>
  <si>
    <t>All April Employees</t>
  </si>
  <si>
    <t>April EWSS Employees who subsequently appeared on PUP in May</t>
  </si>
  <si>
    <t>Employers on TWSS in August and on EWSS in April</t>
  </si>
  <si>
    <t>Employees on TWSS in August and on EWSS in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</si>
</sst>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_-* #,##0_-;\-* #,##0_-;_-* &quot;-&quot;??_-;_-@_-"/>
    <numFmt numFmtId="167" formatCode="&quot;€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65" fontId="6" fillId="0" borderId="0" xfId="3" applyNumberFormat="1" applyFont="1" applyAlignment="1">
      <alignment horizontal="center" vertical="center"/>
    </xf>
    <xf numFmtId="167" fontId="6" fillId="0" borderId="0" xfId="3" applyNumberFormat="1" applyFont="1" applyAlignment="1">
      <alignment horizontal="center" vertical="center"/>
    </xf>
    <xf numFmtId="9" fontId="6" fillId="0" borderId="0" xfId="4" applyFont="1" applyAlignment="1">
      <alignment horizontal="center" vertical="center"/>
    </xf>
    <xf numFmtId="9" fontId="6" fillId="0" borderId="0" xfId="4" applyFont="1" applyAlignment="1">
      <alignment horizontal="center"/>
    </xf>
    <xf numFmtId="9" fontId="6" fillId="0" borderId="0" xfId="0" applyNumberFormat="1" applyFont="1" applyAlignment="1">
      <alignment horizontal="center" vertical="center"/>
    </xf>
    <xf numFmtId="166" fontId="6" fillId="0" borderId="0" xfId="3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166" fontId="6" fillId="0" borderId="0" xfId="3" applyNumberFormat="1" applyFont="1" applyAlignment="1">
      <alignment horizontal="center"/>
    </xf>
    <xf numFmtId="0" fontId="6" fillId="0" borderId="0" xfId="0" applyFont="1" applyAlignment="1">
      <alignment horizontal="left" vertical="center"/>
    </xf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3'!$B$1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3'!$B$2:$B$9</c:f>
              <c:numCache>
                <c:formatCode>0%</c:formatCode>
                <c:ptCount val="8"/>
                <c:pt idx="0">
                  <c:v>0.12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0.28000000000000003</c:v>
                </c:pt>
                <c:pt idx="5">
                  <c:v>0.19</c:v>
                </c:pt>
                <c:pt idx="6">
                  <c:v>0.13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A-45C8-85F3-CB13C0F926ED}"/>
            </c:ext>
          </c:extLst>
        </c:ser>
        <c:ser>
          <c:idx val="1"/>
          <c:order val="1"/>
          <c:tx>
            <c:strRef>
              <c:f>'EWSS Table 3'!$C$1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3'!$C$2:$C$9</c:f>
              <c:numCache>
                <c:formatCode>0%</c:formatCode>
                <c:ptCount val="8"/>
                <c:pt idx="0">
                  <c:v>0.06</c:v>
                </c:pt>
                <c:pt idx="1">
                  <c:v>0.05</c:v>
                </c:pt>
                <c:pt idx="2">
                  <c:v>0.11</c:v>
                </c:pt>
                <c:pt idx="3">
                  <c:v>0.13</c:v>
                </c:pt>
                <c:pt idx="4">
                  <c:v>0.38</c:v>
                </c:pt>
                <c:pt idx="5">
                  <c:v>0.15</c:v>
                </c:pt>
                <c:pt idx="6">
                  <c:v>0.08</c:v>
                </c:pt>
                <c:pt idx="7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2A-45C8-85F3-CB13C0F926ED}"/>
            </c:ext>
          </c:extLst>
        </c:ser>
        <c:ser>
          <c:idx val="2"/>
          <c:order val="2"/>
          <c:tx>
            <c:strRef>
              <c:f>'EWSS Table 3'!$D$1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€151.49</c:v>
                </c:pt>
                <c:pt idx="1">
                  <c:v>€151.50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€700.00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3'!$D$2:$D$9</c:f>
              <c:numCache>
                <c:formatCode>0%</c:formatCode>
                <c:ptCount val="8"/>
                <c:pt idx="1">
                  <c:v>0.06</c:v>
                </c:pt>
                <c:pt idx="2">
                  <c:v>0.12</c:v>
                </c:pt>
                <c:pt idx="3">
                  <c:v>0.14000000000000001</c:v>
                </c:pt>
                <c:pt idx="4">
                  <c:v>0.43</c:v>
                </c:pt>
                <c:pt idx="5">
                  <c:v>0.17</c:v>
                </c:pt>
                <c:pt idx="6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2A-45C8-85F3-CB13C0F92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50"/>
        <c:axId val="559127232"/>
        <c:axId val="559133792"/>
      </c:barChart>
      <c:catAx>
        <c:axId val="55912723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59133792"/>
        <c:crosses val="autoZero"/>
        <c:auto val="1"/>
        <c:lblAlgn val="ctr"/>
        <c:lblOffset val="100"/>
        <c:noMultiLvlLbl val="0"/>
      </c:catAx>
      <c:valAx>
        <c:axId val="5591337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591272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157162</xdr:rowOff>
    </xdr:from>
    <xdr:to>
      <xdr:col>3</xdr:col>
      <xdr:colOff>2085975</xdr:colOff>
      <xdr:row>28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52E2D3-51E1-47CF-AD19-8190BE8F8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20</v>
      </c>
    </row>
    <row r="3" spans="1:3" ht="24.75" x14ac:dyDescent="0.3">
      <c r="C3" s="2" t="s">
        <v>7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5" t="s">
        <v>31</v>
      </c>
    </row>
    <row r="8" spans="1:3" x14ac:dyDescent="0.25">
      <c r="C8" s="6" t="s">
        <v>9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05E5-2F87-4952-B22E-B45870D6FFD0}">
  <dimension ref="A1:E8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B1" s="7" t="s">
        <v>32</v>
      </c>
      <c r="C1" s="7" t="s">
        <v>33</v>
      </c>
    </row>
    <row r="2" spans="1:5" x14ac:dyDescent="0.25">
      <c r="A2" s="7" t="s">
        <v>5</v>
      </c>
      <c r="B2" s="20">
        <v>136800</v>
      </c>
      <c r="C2" s="20">
        <v>34700</v>
      </c>
      <c r="D2" s="8"/>
      <c r="E2" s="8"/>
    </row>
    <row r="3" spans="1:5" x14ac:dyDescent="0.25">
      <c r="A3" s="7" t="s">
        <v>6</v>
      </c>
      <c r="B3" s="20">
        <v>2382700</v>
      </c>
      <c r="C3" s="20">
        <v>300900</v>
      </c>
      <c r="D3" s="8"/>
      <c r="E3" s="8"/>
    </row>
    <row r="4" spans="1:5" x14ac:dyDescent="0.25">
      <c r="A4" s="7" t="s">
        <v>34</v>
      </c>
      <c r="B4" s="20">
        <v>2539400</v>
      </c>
      <c r="C4" s="20">
        <v>303300</v>
      </c>
      <c r="D4" s="8"/>
      <c r="E4" s="8"/>
    </row>
    <row r="5" spans="1:5" x14ac:dyDescent="0.25">
      <c r="B5" s="9"/>
      <c r="C5" s="9"/>
      <c r="D5" s="8"/>
      <c r="E5" s="8"/>
    </row>
    <row r="6" spans="1:5" x14ac:dyDescent="0.25">
      <c r="B6" s="9"/>
      <c r="C6" s="9"/>
      <c r="D6" s="8"/>
      <c r="E6" s="8"/>
    </row>
    <row r="7" spans="1:5" x14ac:dyDescent="0.25">
      <c r="B7" s="9"/>
      <c r="C7" s="9"/>
      <c r="D7" s="8"/>
      <c r="E7" s="8"/>
    </row>
    <row r="8" spans="1:5" x14ac:dyDescent="0.25">
      <c r="B8" s="21"/>
      <c r="C8" s="21"/>
      <c r="D8" s="8"/>
      <c r="E8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7E01-F22C-45AD-9AEA-A7DDB8E83BAC}">
  <dimension ref="A1:E12"/>
  <sheetViews>
    <sheetView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19</v>
      </c>
      <c r="B2" s="9">
        <v>32.6</v>
      </c>
      <c r="C2" s="9">
        <v>6.8</v>
      </c>
      <c r="D2" s="8">
        <v>6400</v>
      </c>
      <c r="E2" s="8">
        <v>30600</v>
      </c>
    </row>
    <row r="3" spans="1:5" x14ac:dyDescent="0.25">
      <c r="A3" s="7" t="s">
        <v>21</v>
      </c>
      <c r="B3" s="9">
        <v>257.89999999999998</v>
      </c>
      <c r="C3" s="9">
        <v>61.4</v>
      </c>
      <c r="D3" s="8">
        <v>33900</v>
      </c>
      <c r="E3" s="8">
        <v>345600</v>
      </c>
    </row>
    <row r="4" spans="1:5" x14ac:dyDescent="0.25">
      <c r="A4" s="7" t="s">
        <v>2</v>
      </c>
      <c r="B4" s="9">
        <v>357.9</v>
      </c>
      <c r="C4" s="9">
        <v>65.3</v>
      </c>
      <c r="D4" s="8">
        <v>36000</v>
      </c>
      <c r="E4" s="8">
        <v>344600</v>
      </c>
    </row>
    <row r="5" spans="1:5" x14ac:dyDescent="0.25">
      <c r="A5" s="7" t="s">
        <v>22</v>
      </c>
      <c r="B5" s="9">
        <v>338.4</v>
      </c>
      <c r="C5" s="9">
        <v>52.2</v>
      </c>
      <c r="D5" s="8">
        <v>31200</v>
      </c>
      <c r="E5" s="8">
        <v>269800</v>
      </c>
    </row>
    <row r="6" spans="1:5" x14ac:dyDescent="0.25">
      <c r="A6" s="7" t="s">
        <v>23</v>
      </c>
      <c r="B6" s="9">
        <v>409.9</v>
      </c>
      <c r="C6" s="9">
        <v>62.7</v>
      </c>
      <c r="D6" s="8">
        <v>32900</v>
      </c>
      <c r="E6" s="8">
        <v>319500</v>
      </c>
    </row>
    <row r="7" spans="1:5" x14ac:dyDescent="0.25">
      <c r="A7" s="7" t="s">
        <v>15</v>
      </c>
      <c r="B7" s="9">
        <v>404.9</v>
      </c>
      <c r="C7" s="9">
        <v>61.9</v>
      </c>
      <c r="D7" s="8">
        <v>37000</v>
      </c>
      <c r="E7" s="8">
        <v>351700</v>
      </c>
    </row>
    <row r="8" spans="1:5" x14ac:dyDescent="0.25">
      <c r="A8" s="7" t="s">
        <v>18</v>
      </c>
      <c r="B8" s="9">
        <v>390.6</v>
      </c>
      <c r="C8" s="9">
        <v>60.3</v>
      </c>
      <c r="D8" s="8">
        <v>36100</v>
      </c>
      <c r="E8" s="8">
        <v>311800</v>
      </c>
    </row>
    <row r="9" spans="1:5" x14ac:dyDescent="0.25">
      <c r="A9" s="7" t="s">
        <v>24</v>
      </c>
      <c r="B9" s="9">
        <v>400.8</v>
      </c>
      <c r="C9" s="9">
        <v>62.2</v>
      </c>
      <c r="D9" s="8">
        <v>35900</v>
      </c>
      <c r="E9" s="8">
        <v>309700</v>
      </c>
    </row>
    <row r="10" spans="1:5" x14ac:dyDescent="0.25">
      <c r="A10" s="7" t="s">
        <v>25</v>
      </c>
      <c r="B10" s="9">
        <v>412.7</v>
      </c>
      <c r="C10" s="9">
        <v>64.099999999999994</v>
      </c>
      <c r="D10" s="8">
        <v>34700</v>
      </c>
      <c r="E10" s="8">
        <v>300900</v>
      </c>
    </row>
    <row r="11" spans="1:5" x14ac:dyDescent="0.25">
      <c r="A11" s="7" t="s">
        <v>26</v>
      </c>
      <c r="B11" s="15">
        <v>160.6</v>
      </c>
      <c r="C11" s="15">
        <v>24.4</v>
      </c>
      <c r="D11" s="8">
        <v>25100</v>
      </c>
      <c r="E11" s="8">
        <v>214100</v>
      </c>
    </row>
    <row r="12" spans="1:5" x14ac:dyDescent="0.25">
      <c r="A12" s="7" t="s">
        <v>16</v>
      </c>
      <c r="B12" s="16">
        <v>3166</v>
      </c>
      <c r="C12" s="16">
        <v>521</v>
      </c>
      <c r="D12" s="8">
        <v>49200</v>
      </c>
      <c r="E12" s="8">
        <v>563800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42A66-ECB4-4E73-814B-7C8D901D77B9}">
  <dimension ref="A1:D11"/>
  <sheetViews>
    <sheetView workbookViewId="0"/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4" x14ac:dyDescent="0.25">
      <c r="A1" s="7" t="s">
        <v>35</v>
      </c>
      <c r="B1" s="7" t="s">
        <v>36</v>
      </c>
      <c r="C1" s="7" t="s">
        <v>37</v>
      </c>
      <c r="D1" s="7" t="s">
        <v>38</v>
      </c>
    </row>
    <row r="2" spans="1:4" x14ac:dyDescent="0.25">
      <c r="A2" s="7" t="s">
        <v>39</v>
      </c>
      <c r="B2" s="17">
        <v>0.12</v>
      </c>
      <c r="C2" s="17">
        <v>0.06</v>
      </c>
      <c r="D2" s="17"/>
    </row>
    <row r="3" spans="1:4" x14ac:dyDescent="0.25">
      <c r="A3" s="7" t="s">
        <v>40</v>
      </c>
      <c r="B3" s="17">
        <v>0.03</v>
      </c>
      <c r="C3" s="17">
        <v>0.05</v>
      </c>
      <c r="D3" s="17">
        <v>0.06</v>
      </c>
    </row>
    <row r="4" spans="1:4" x14ac:dyDescent="0.25">
      <c r="A4" s="7" t="s">
        <v>41</v>
      </c>
      <c r="B4" s="17">
        <v>7.0000000000000007E-2</v>
      </c>
      <c r="C4" s="17">
        <v>0.11</v>
      </c>
      <c r="D4" s="17">
        <v>0.12</v>
      </c>
    </row>
    <row r="5" spans="1:4" x14ac:dyDescent="0.25">
      <c r="A5" s="7" t="s">
        <v>42</v>
      </c>
      <c r="B5" s="17">
        <v>0.08</v>
      </c>
      <c r="C5" s="17">
        <v>0.13</v>
      </c>
      <c r="D5" s="17">
        <v>0.14000000000000001</v>
      </c>
    </row>
    <row r="6" spans="1:4" x14ac:dyDescent="0.25">
      <c r="A6" s="7" t="s">
        <v>43</v>
      </c>
      <c r="B6" s="17">
        <v>0.28000000000000003</v>
      </c>
      <c r="C6" s="17">
        <v>0.38</v>
      </c>
      <c r="D6" s="17">
        <v>0.43</v>
      </c>
    </row>
    <row r="7" spans="1:4" x14ac:dyDescent="0.25">
      <c r="A7" s="7" t="s">
        <v>44</v>
      </c>
      <c r="B7" s="17">
        <v>0.19</v>
      </c>
      <c r="C7" s="17">
        <v>0.15</v>
      </c>
      <c r="D7" s="17">
        <v>0.17</v>
      </c>
    </row>
    <row r="8" spans="1:4" x14ac:dyDescent="0.25">
      <c r="A8" s="7" t="s">
        <v>45</v>
      </c>
      <c r="B8" s="17">
        <v>0.13</v>
      </c>
      <c r="C8" s="17">
        <v>0.08</v>
      </c>
      <c r="D8" s="17">
        <v>0.08</v>
      </c>
    </row>
    <row r="9" spans="1:4" x14ac:dyDescent="0.25">
      <c r="A9" s="7" t="s">
        <v>46</v>
      </c>
      <c r="B9" s="17">
        <v>0.1</v>
      </c>
      <c r="C9" s="17">
        <v>0.04</v>
      </c>
      <c r="D9" s="17"/>
    </row>
    <row r="10" spans="1:4" x14ac:dyDescent="0.25">
      <c r="A10" s="7" t="s">
        <v>47</v>
      </c>
      <c r="B10" s="19">
        <v>1</v>
      </c>
      <c r="C10" s="19">
        <v>1</v>
      </c>
      <c r="D10" s="19">
        <v>1</v>
      </c>
    </row>
    <row r="11" spans="1:4" x14ac:dyDescent="0.25">
      <c r="B11" s="7" t="s">
        <v>62</v>
      </c>
      <c r="C11" s="7" t="s">
        <v>63</v>
      </c>
      <c r="D11" s="7" t="s">
        <v>64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14672-275C-4E99-AB19-ECBEFC25DA10}">
  <dimension ref="A1:F13"/>
  <sheetViews>
    <sheetView workbookViewId="0">
      <selection activeCell="D5" sqref="D5"/>
    </sheetView>
  </sheetViews>
  <sheetFormatPr defaultColWidth="21.42578125" defaultRowHeight="12.75" x14ac:dyDescent="0.25"/>
  <cols>
    <col min="1" max="4" width="31.7109375" style="7" customWidth="1"/>
    <col min="5" max="16384" width="21.42578125" style="7"/>
  </cols>
  <sheetData>
    <row r="1" spans="1:6" x14ac:dyDescent="0.25">
      <c r="A1" s="7" t="s">
        <v>65</v>
      </c>
      <c r="B1" s="7" t="s">
        <v>66</v>
      </c>
      <c r="C1" s="7" t="s">
        <v>48</v>
      </c>
      <c r="D1" s="7" t="s">
        <v>65</v>
      </c>
      <c r="E1" s="7" t="s">
        <v>68</v>
      </c>
      <c r="F1" s="7" t="s">
        <v>49</v>
      </c>
    </row>
    <row r="2" spans="1:6" x14ac:dyDescent="0.25">
      <c r="A2" s="7" t="s">
        <v>50</v>
      </c>
      <c r="B2" s="20">
        <v>32900</v>
      </c>
      <c r="C2" s="19">
        <v>0.95</v>
      </c>
      <c r="D2" s="7" t="s">
        <v>51</v>
      </c>
      <c r="E2" s="20">
        <v>273200</v>
      </c>
      <c r="F2" s="17">
        <v>0.91</v>
      </c>
    </row>
    <row r="3" spans="1:6" x14ac:dyDescent="0.25">
      <c r="A3" s="7" t="s">
        <v>52</v>
      </c>
      <c r="B3" s="20">
        <v>400</v>
      </c>
      <c r="C3" s="19">
        <v>0.01</v>
      </c>
      <c r="D3" s="7" t="s">
        <v>53</v>
      </c>
      <c r="E3" s="20">
        <v>8300</v>
      </c>
      <c r="F3" s="17">
        <v>0.03</v>
      </c>
    </row>
    <row r="4" spans="1:6" x14ac:dyDescent="0.25">
      <c r="A4" s="7" t="s">
        <v>54</v>
      </c>
      <c r="B4" s="20">
        <v>1200</v>
      </c>
      <c r="C4" s="19">
        <v>0.03</v>
      </c>
      <c r="D4" s="7" t="s">
        <v>69</v>
      </c>
      <c r="E4" s="20">
        <v>94600</v>
      </c>
      <c r="F4" s="17">
        <v>0.31</v>
      </c>
    </row>
    <row r="5" spans="1:6" x14ac:dyDescent="0.25">
      <c r="A5" s="7" t="s">
        <v>67</v>
      </c>
      <c r="B5" s="20">
        <v>34700</v>
      </c>
      <c r="C5" s="19">
        <v>1</v>
      </c>
      <c r="D5" s="7" t="s">
        <v>55</v>
      </c>
      <c r="E5" s="20">
        <v>19300</v>
      </c>
      <c r="F5" s="17">
        <v>0.06</v>
      </c>
    </row>
    <row r="6" spans="1:6" x14ac:dyDescent="0.25">
      <c r="B6" s="17"/>
      <c r="D6" s="7" t="s">
        <v>70</v>
      </c>
      <c r="E6" s="20">
        <v>395300</v>
      </c>
      <c r="F6" s="17">
        <v>1.31</v>
      </c>
    </row>
    <row r="7" spans="1:6" x14ac:dyDescent="0.25">
      <c r="C7" s="17"/>
      <c r="D7" s="17"/>
    </row>
    <row r="8" spans="1:6" x14ac:dyDescent="0.25">
      <c r="A8" s="7" t="s">
        <v>56</v>
      </c>
      <c r="B8" s="17" t="s">
        <v>57</v>
      </c>
      <c r="C8" s="17" t="s">
        <v>58</v>
      </c>
      <c r="D8" s="17"/>
    </row>
    <row r="9" spans="1:6" x14ac:dyDescent="0.2">
      <c r="A9" s="22" t="s">
        <v>71</v>
      </c>
      <c r="B9" s="23">
        <v>34000</v>
      </c>
      <c r="C9" s="18">
        <v>0.11</v>
      </c>
      <c r="D9" s="17"/>
    </row>
    <row r="11" spans="1:6" x14ac:dyDescent="0.25">
      <c r="A11" s="7" t="s">
        <v>56</v>
      </c>
      <c r="B11" s="7" t="s">
        <v>57</v>
      </c>
    </row>
    <row r="12" spans="1:6" x14ac:dyDescent="0.25">
      <c r="A12" s="24" t="s">
        <v>72</v>
      </c>
      <c r="B12" s="8">
        <v>17200</v>
      </c>
    </row>
    <row r="13" spans="1:6" x14ac:dyDescent="0.25">
      <c r="A13" s="24" t="s">
        <v>73</v>
      </c>
      <c r="B13" s="8">
        <v>159800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6"/>
  <sheetViews>
    <sheetView workbookViewId="0"/>
  </sheetViews>
  <sheetFormatPr defaultRowHeight="11.25" x14ac:dyDescent="0.15"/>
  <cols>
    <col min="1" max="1" width="43.28515625" style="11" customWidth="1"/>
    <col min="2" max="3" width="32" style="11" customWidth="1"/>
    <col min="4" max="16384" width="9.140625" style="10"/>
  </cols>
  <sheetData>
    <row r="1" spans="1:3" ht="14.25" customHeight="1" x14ac:dyDescent="0.15">
      <c r="A1" s="11" t="s">
        <v>17</v>
      </c>
      <c r="B1" s="11" t="s">
        <v>10</v>
      </c>
      <c r="C1" s="11" t="s">
        <v>11</v>
      </c>
    </row>
    <row r="2" spans="1:3" ht="15" customHeight="1" x14ac:dyDescent="0.15">
      <c r="A2" s="11" t="s">
        <v>12</v>
      </c>
      <c r="B2" s="13" t="s">
        <v>29</v>
      </c>
      <c r="C2" s="12">
        <v>19700</v>
      </c>
    </row>
    <row r="3" spans="1:3" ht="15" customHeight="1" x14ac:dyDescent="0.15">
      <c r="A3" s="11" t="s">
        <v>13</v>
      </c>
      <c r="B3" s="13" t="s">
        <v>30</v>
      </c>
      <c r="C3" s="12">
        <v>19200</v>
      </c>
    </row>
    <row r="4" spans="1:3" ht="15" customHeight="1" x14ac:dyDescent="0.15">
      <c r="A4" s="11" t="s">
        <v>27</v>
      </c>
      <c r="B4" s="13" t="s">
        <v>59</v>
      </c>
      <c r="C4" s="12">
        <v>23700</v>
      </c>
    </row>
    <row r="5" spans="1:3" ht="15" customHeight="1" x14ac:dyDescent="0.15">
      <c r="A5" s="11" t="s">
        <v>28</v>
      </c>
      <c r="B5" s="11" t="s">
        <v>60</v>
      </c>
      <c r="C5" s="12">
        <v>8400</v>
      </c>
    </row>
    <row r="6" spans="1:3" ht="15" customHeight="1" x14ac:dyDescent="0.15">
      <c r="A6" s="11" t="s">
        <v>14</v>
      </c>
      <c r="B6" s="14" t="s">
        <v>61</v>
      </c>
      <c r="C6" s="12">
        <v>25100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EWSS Table 4</vt:lpstr>
      <vt:lpstr>CRSS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20 May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May 2021</cp:keywords>
  <cp:lastModifiedBy>Sinclair, Jean</cp:lastModifiedBy>
  <dcterms:created xsi:type="dcterms:W3CDTF">2020-05-12T11:17:19Z</dcterms:created>
  <dcterms:modified xsi:type="dcterms:W3CDTF">2021-05-20T10:27:26Z</dcterms:modified>
  <cp:category>Number of taxpayers and returns</cp:category>
</cp:coreProperties>
</file>