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"/>
    </mc:Choice>
  </mc:AlternateContent>
  <xr:revisionPtr revIDLastSave="0" documentId="13_ncr:1_{AA9A0A13-1041-4148-8F06-A3F539A757E3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DW Table 4" sheetId="88" r:id="rId2"/>
    <sheet name="DW Table 5" sheetId="84" r:id="rId3"/>
    <sheet name="DW Table 6" sheetId="82" r:id="rId4"/>
    <sheet name="DW Table 7" sheetId="85" r:id="rId5"/>
    <sheet name="DW Table 8" sheetId="86" r:id="rId6"/>
  </sheets>
  <definedNames>
    <definedName name="_xlchart.v5.0" hidden="1">'DW Table 7'!$A$2</definedName>
    <definedName name="_xlchart.v5.1" hidden="1">'DW Table 7'!$A$3:$A$28</definedName>
    <definedName name="_xlchart.v5.2" hidden="1">'DW Table 7'!$D$2</definedName>
    <definedName name="_xlchart.v5.3" hidden="1">'DW Table 7'!$D$3:$D$28</definedName>
    <definedName name="_xlchart.v5.4" hidden="1">'DW Table 7'!$A$2</definedName>
    <definedName name="_xlchart.v5.5" hidden="1">'DW Table 7'!$A$3:$A$28</definedName>
    <definedName name="_xlchart.v5.6" hidden="1">'DW Table 7'!$E$2</definedName>
    <definedName name="_xlchart.v5.7" hidden="1">'DW Table 7'!$E$3:$E$28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85" l="1"/>
  <c r="F7" i="85"/>
  <c r="F8" i="85"/>
  <c r="F9" i="85"/>
  <c r="F18" i="85"/>
  <c r="F19" i="85"/>
  <c r="F20" i="85"/>
  <c r="F21" i="85"/>
  <c r="F22" i="85"/>
  <c r="F23" i="85"/>
  <c r="F24" i="85"/>
  <c r="F25" i="85"/>
  <c r="F26" i="85"/>
  <c r="F27" i="85"/>
  <c r="F28" i="85"/>
  <c r="F17" i="85"/>
  <c r="F16" i="85"/>
  <c r="F15" i="85"/>
  <c r="F14" i="85"/>
  <c r="F13" i="85"/>
  <c r="F12" i="85"/>
  <c r="F11" i="85"/>
  <c r="F10" i="85"/>
  <c r="F5" i="85"/>
  <c r="F4" i="85"/>
  <c r="F3" i="85"/>
</calcChain>
</file>

<file path=xl/sharedStrings.xml><?xml version="1.0" encoding="utf-8"?>
<sst xmlns="http://schemas.openxmlformats.org/spreadsheetml/2006/main" count="141" uniqueCount="78">
  <si>
    <t>Preliminary Statistics</t>
  </si>
  <si>
    <t>The caveats and notes in the statistics apply equally to the tables in this file.</t>
  </si>
  <si>
    <t>COVID-19 Support Schemes</t>
  </si>
  <si>
    <t>https://www.revenue.ie/en/corporate/information-about-revenue/statistics/number-of-taxpayers-and-returns/covid-19-support-schemes-statistics.aspx</t>
  </si>
  <si>
    <t xml:space="preserve"> 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</si>
  <si>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</si>
  <si>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</si>
  <si>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</si>
  <si>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</si>
  <si>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</si>
  <si>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</si>
  <si>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</si>
  <si>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</si>
  <si>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</si>
  <si>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</si>
  <si>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</si>
  <si>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</si>
  <si>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</si>
  <si>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</si>
  <si>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</si>
  <si>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</si>
  <si>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</si>
  <si>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</si>
  <si>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</si>
  <si>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</si>
  <si>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</si>
  <si>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</si>
  <si>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</si>
  <si>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</si>
  <si>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</si>
  <si>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Cork</t>
  </si>
  <si>
    <t>Agriculture, forestry &amp; fishing</t>
  </si>
  <si>
    <t>Arts, entertainment &amp; recreation</t>
  </si>
  <si>
    <t>Construction</t>
  </si>
  <si>
    <t>Education</t>
  </si>
  <si>
    <t>Human health &amp; social work</t>
  </si>
  <si>
    <t>Manufacturing</t>
  </si>
  <si>
    <t>Transportation &amp; storage</t>
  </si>
  <si>
    <t>Wholesale &amp; retail trade</t>
  </si>
  <si>
    <t>Business</t>
  </si>
  <si>
    <t>LCD</t>
  </si>
  <si>
    <t>MED</t>
  </si>
  <si>
    <t>Personal</t>
  </si>
  <si>
    <t>Number of Taxpayers</t>
  </si>
  <si>
    <t>Debt €m</t>
  </si>
  <si>
    <t xml:space="preserve"> Real estate activities</t>
  </si>
  <si>
    <t>Other services activities</t>
  </si>
  <si>
    <t>Public administration</t>
  </si>
  <si>
    <t>All other sectors</t>
  </si>
  <si>
    <t>Professional, scientific &amp; technical</t>
  </si>
  <si>
    <t>Information &amp; communication</t>
  </si>
  <si>
    <t xml:space="preserve">Administrative &amp; support service </t>
  </si>
  <si>
    <t xml:space="preserve">Financial &amp; insurance </t>
  </si>
  <si>
    <t>Accommodation &amp; food service</t>
  </si>
  <si>
    <t>Total Eligible Debt</t>
  </si>
  <si>
    <t>Paid in Due Month</t>
  </si>
  <si>
    <t>Paid After Due Month</t>
  </si>
  <si>
    <t>Warehouse</t>
  </si>
  <si>
    <t>Wareshouse</t>
  </si>
  <si>
    <t>All</t>
  </si>
  <si>
    <t>Due Month</t>
  </si>
  <si>
    <t>Share Warehoused</t>
  </si>
  <si>
    <t>Sector of Taxpayer</t>
  </si>
  <si>
    <t>All Debt Paid Within Due Month</t>
  </si>
  <si>
    <t>All Debt Paid Since Due Month</t>
  </si>
  <si>
    <t>Debt Part Paid</t>
  </si>
  <si>
    <t>No Debt Paid</t>
  </si>
  <si>
    <t>Administrative &amp; support service</t>
  </si>
  <si>
    <t>Financial &amp; insurance</t>
  </si>
  <si>
    <t>Real estate activities</t>
  </si>
  <si>
    <t>Revenue Division of Taxpayer</t>
  </si>
  <si>
    <t>€30.9bn</t>
  </si>
  <si>
    <t>€23.1bn</t>
  </si>
  <si>
    <t>€4.9bn</t>
  </si>
  <si>
    <t>€3.0bn</t>
  </si>
  <si>
    <t>VAT Warehoused Debt €m</t>
  </si>
  <si>
    <t>Employer PAYE Warehoused Debt €m</t>
  </si>
  <si>
    <t>This file presents the tables published in COVID-19 support schemes statistics dated 31 March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</si>
</sst>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#,##0"/>
    <numFmt numFmtId="165" formatCode="_-* #,##0_-;\-* #,##0_-;_-* &quot;-&quot;??_-;_-@_-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7" fillId="0" borderId="0" xfId="0" applyFont="1"/>
    <xf numFmtId="0" fontId="1" fillId="2" borderId="0" xfId="0" applyFont="1" applyFill="1"/>
    <xf numFmtId="9" fontId="7" fillId="0" borderId="0" xfId="4" applyFont="1" applyAlignment="1">
      <alignment horizontal="center" vertical="center"/>
    </xf>
    <xf numFmtId="9" fontId="7" fillId="0" borderId="0" xfId="0" applyNumberFormat="1" applyFont="1" applyAlignment="1">
      <alignment horizontal="center"/>
    </xf>
    <xf numFmtId="9" fontId="8" fillId="0" borderId="0" xfId="4" applyFont="1" applyFill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166" fontId="8" fillId="0" borderId="0" xfId="4" applyNumberFormat="1" applyFont="1" applyFill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9" fontId="7" fillId="0" borderId="0" xfId="4" applyFont="1" applyFill="1" applyAlignment="1">
      <alignment horizontal="center" vertical="center"/>
    </xf>
    <xf numFmtId="166" fontId="7" fillId="0" borderId="0" xfId="4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/>
    <xf numFmtId="164" fontId="7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164" fontId="7" fillId="0" borderId="0" xfId="4" applyNumberFormat="1" applyFont="1" applyAlignment="1">
      <alignment horizontal="center" vertical="center"/>
    </xf>
    <xf numFmtId="17" fontId="7" fillId="0" borderId="0" xfId="0" applyNumberFormat="1" applyFont="1"/>
    <xf numFmtId="0" fontId="7" fillId="0" borderId="0" xfId="0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165" fontId="8" fillId="0" borderId="0" xfId="3" applyNumberFormat="1" applyFont="1" applyFill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7" fillId="0" borderId="0" xfId="4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'DW Table 5'!$J$2</c:f>
              <c:strCache>
                <c:ptCount val="1"/>
                <c:pt idx="0">
                  <c:v>Paid in Due Month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'DW Table 5'!$A$3:$A$7</c:f>
              <c:strCache>
                <c:ptCount val="5"/>
                <c:pt idx="0">
                  <c:v>LCD</c:v>
                </c:pt>
                <c:pt idx="1">
                  <c:v>MED</c:v>
                </c:pt>
                <c:pt idx="2">
                  <c:v>Business</c:v>
                </c:pt>
                <c:pt idx="3">
                  <c:v>Personal</c:v>
                </c:pt>
                <c:pt idx="4">
                  <c:v>All</c:v>
                </c:pt>
              </c:strCache>
            </c:strRef>
          </c:cat>
          <c:val>
            <c:numRef>
              <c:f>'DW Table 5'!$J$3:$J$7</c:f>
              <c:numCache>
                <c:formatCode>0%</c:formatCode>
                <c:ptCount val="5"/>
                <c:pt idx="0">
                  <c:v>0.7520718232044199</c:v>
                </c:pt>
                <c:pt idx="1">
                  <c:v>0.72459793043261433</c:v>
                </c:pt>
                <c:pt idx="2">
                  <c:v>0.74447796573645086</c:v>
                </c:pt>
                <c:pt idx="3">
                  <c:v>0.88432580424366869</c:v>
                </c:pt>
                <c:pt idx="4">
                  <c:v>0.7466709760827408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F-42A3-ACF5-2F8CD9038CEA}"/>
            </c:ext>
          </c:extLst>
        </c:ser>
        <c:ser>
          <c:idx val="1"/>
          <c:order val="1"/>
          <c:tx>
            <c:strRef>
              <c:f>'DW Table 5'!$K$2</c:f>
              <c:strCache>
                <c:ptCount val="1"/>
                <c:pt idx="0">
                  <c:v>Paid After Due Month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'DW Table 5'!$A$3:$A$7</c:f>
              <c:strCache>
                <c:ptCount val="5"/>
                <c:pt idx="0">
                  <c:v>LCD</c:v>
                </c:pt>
                <c:pt idx="1">
                  <c:v>MED</c:v>
                </c:pt>
                <c:pt idx="2">
                  <c:v>Business</c:v>
                </c:pt>
                <c:pt idx="3">
                  <c:v>Personal</c:v>
                </c:pt>
                <c:pt idx="4">
                  <c:v>All</c:v>
                </c:pt>
              </c:strCache>
            </c:strRef>
          </c:cat>
          <c:val>
            <c:numRef>
              <c:f>'DW Table 5'!$K$3:$K$7</c:f>
              <c:numCache>
                <c:formatCode>0%</c:formatCode>
                <c:ptCount val="5"/>
                <c:pt idx="0">
                  <c:v>0.11291436464088397</c:v>
                </c:pt>
                <c:pt idx="1">
                  <c:v>0.147737189876574</c:v>
                </c:pt>
                <c:pt idx="2">
                  <c:v>0.17282620407283697</c:v>
                </c:pt>
                <c:pt idx="3">
                  <c:v>9.5140314852840524E-2</c:v>
                </c:pt>
                <c:pt idx="4">
                  <c:v>0.1570458952811894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F-42A3-ACF5-2F8CD9038CEA}"/>
            </c:ext>
          </c:extLst>
        </c:ser>
        <c:ser>
          <c:idx val="2"/>
          <c:order val="2"/>
          <c:tx>
            <c:strRef>
              <c:f>'DW Table 5'!$L$2</c:f>
              <c:strCache>
                <c:ptCount val="1"/>
                <c:pt idx="0">
                  <c:v>Warehouse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'DW Table 5'!$A$3:$A$7</c:f>
              <c:strCache>
                <c:ptCount val="5"/>
                <c:pt idx="0">
                  <c:v>LCD</c:v>
                </c:pt>
                <c:pt idx="1">
                  <c:v>MED</c:v>
                </c:pt>
                <c:pt idx="2">
                  <c:v>Business</c:v>
                </c:pt>
                <c:pt idx="3">
                  <c:v>Personal</c:v>
                </c:pt>
                <c:pt idx="4">
                  <c:v>All</c:v>
                </c:pt>
              </c:strCache>
            </c:strRef>
          </c:cat>
          <c:val>
            <c:numRef>
              <c:f>'DW Table 5'!$L$3:$L$7</c:f>
              <c:numCache>
                <c:formatCode>0%</c:formatCode>
                <c:ptCount val="5"/>
                <c:pt idx="0">
                  <c:v>0.13535911602209943</c:v>
                </c:pt>
                <c:pt idx="1">
                  <c:v>0.12791422515895773</c:v>
                </c:pt>
                <c:pt idx="2">
                  <c:v>8.2911324210753146E-2</c:v>
                </c:pt>
                <c:pt idx="3">
                  <c:v>2.1218343600273786E-2</c:v>
                </c:pt>
                <c:pt idx="4">
                  <c:v>9.6574014221073048E-2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DF-42A3-ACF5-2F8CD9038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935032"/>
        <c:axId val="57935360"/>
      </c:barChart>
      <c:catAx>
        <c:axId val="57935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7935360"/>
        <c:crosses val="autoZero"/>
        <c:auto val="1"/>
        <c:lblAlgn val="ctr"/>
        <c:lblOffset val="100"/>
        <c:noMultiLvlLbl val="0"/>
      </c:catAx>
      <c:valAx>
        <c:axId val="579353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93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'DW Table 6'!$J$2</c:f>
              <c:strCache>
                <c:ptCount val="1"/>
                <c:pt idx="0">
                  <c:v>Paid in Due Month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'DW Table 6'!$A$3:$A$20</c:f>
              <c:strCache>
                <c:ptCount val="18"/>
                <c:pt idx="0">
                  <c:v>Wholesale &amp; retail trade</c:v>
                </c:pt>
                <c:pt idx="1">
                  <c:v>Professional, scientific &amp; technical</c:v>
                </c:pt>
                <c:pt idx="2">
                  <c:v>Construction</c:v>
                </c:pt>
                <c:pt idx="3">
                  <c:v>Information &amp; communication</c:v>
                </c:pt>
                <c:pt idx="4">
                  <c:v>Manufacturing</c:v>
                </c:pt>
                <c:pt idx="5">
                  <c:v>Administrative &amp; support service </c:v>
                </c:pt>
                <c:pt idx="6">
                  <c:v>Human health &amp; social work</c:v>
                </c:pt>
                <c:pt idx="7">
                  <c:v>Financial &amp; insurance </c:v>
                </c:pt>
                <c:pt idx="8">
                  <c:v>Accommodation &amp; food service</c:v>
                </c:pt>
                <c:pt idx="9">
                  <c:v>Transportation &amp; storage</c:v>
                </c:pt>
                <c:pt idx="10">
                  <c:v> Real estate activities</c:v>
                </c:pt>
                <c:pt idx="11">
                  <c:v>Other services activities</c:v>
                </c:pt>
                <c:pt idx="12">
                  <c:v>Education</c:v>
                </c:pt>
                <c:pt idx="13">
                  <c:v>Agriculture, forestry &amp; fishing</c:v>
                </c:pt>
                <c:pt idx="14">
                  <c:v>Arts, entertainment &amp; recreation</c:v>
                </c:pt>
                <c:pt idx="15">
                  <c:v>Public administration</c:v>
                </c:pt>
                <c:pt idx="16">
                  <c:v>All other sectors</c:v>
                </c:pt>
                <c:pt idx="17">
                  <c:v>All</c:v>
                </c:pt>
              </c:strCache>
            </c:strRef>
          </c:cat>
          <c:val>
            <c:numRef>
              <c:f>'DW Table 6'!$J$3:$J$20</c:f>
              <c:numCache>
                <c:formatCode>0%</c:formatCode>
                <c:ptCount val="18"/>
                <c:pt idx="0">
                  <c:v>0.74050033806626103</c:v>
                </c:pt>
                <c:pt idx="1">
                  <c:v>0.78967391304347823</c:v>
                </c:pt>
                <c:pt idx="2">
                  <c:v>0.68135095447870775</c:v>
                </c:pt>
                <c:pt idx="3">
                  <c:v>0.80024813895781632</c:v>
                </c:pt>
                <c:pt idx="4">
                  <c:v>0.7732581554571083</c:v>
                </c:pt>
                <c:pt idx="5">
                  <c:v>0.71965811965811965</c:v>
                </c:pt>
                <c:pt idx="6">
                  <c:v>0.84066955982641045</c:v>
                </c:pt>
                <c:pt idx="7">
                  <c:v>0.86031224322103528</c:v>
                </c:pt>
                <c:pt idx="8">
                  <c:v>0.49820273184759167</c:v>
                </c:pt>
                <c:pt idx="9">
                  <c:v>0.65112262521588948</c:v>
                </c:pt>
                <c:pt idx="10">
                  <c:v>0.75055679287305122</c:v>
                </c:pt>
                <c:pt idx="11">
                  <c:v>0.76652601969057665</c:v>
                </c:pt>
                <c:pt idx="12">
                  <c:v>0.80131004366812231</c:v>
                </c:pt>
                <c:pt idx="13">
                  <c:v>0.76600985221674878</c:v>
                </c:pt>
                <c:pt idx="14">
                  <c:v>0.62682215743440228</c:v>
                </c:pt>
                <c:pt idx="15">
                  <c:v>0.76642335766423353</c:v>
                </c:pt>
                <c:pt idx="16">
                  <c:v>0.7142857142857143</c:v>
                </c:pt>
                <c:pt idx="17">
                  <c:v>0.7466709760827408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8E-475E-B5B2-1311645CAB20}"/>
            </c:ext>
          </c:extLst>
        </c:ser>
        <c:ser>
          <c:idx val="1"/>
          <c:order val="1"/>
          <c:tx>
            <c:strRef>
              <c:f>'DW Table 6'!$K$2</c:f>
              <c:strCache>
                <c:ptCount val="1"/>
                <c:pt idx="0">
                  <c:v>Paid After Due Month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'DW Table 6'!$A$3:$A$20</c:f>
              <c:strCache>
                <c:ptCount val="18"/>
                <c:pt idx="0">
                  <c:v>Wholesale &amp; retail trade</c:v>
                </c:pt>
                <c:pt idx="1">
                  <c:v>Professional, scientific &amp; technical</c:v>
                </c:pt>
                <c:pt idx="2">
                  <c:v>Construction</c:v>
                </c:pt>
                <c:pt idx="3">
                  <c:v>Information &amp; communication</c:v>
                </c:pt>
                <c:pt idx="4">
                  <c:v>Manufacturing</c:v>
                </c:pt>
                <c:pt idx="5">
                  <c:v>Administrative &amp; support service </c:v>
                </c:pt>
                <c:pt idx="6">
                  <c:v>Human health &amp; social work</c:v>
                </c:pt>
                <c:pt idx="7">
                  <c:v>Financial &amp; insurance </c:v>
                </c:pt>
                <c:pt idx="8">
                  <c:v>Accommodation &amp; food service</c:v>
                </c:pt>
                <c:pt idx="9">
                  <c:v>Transportation &amp; storage</c:v>
                </c:pt>
                <c:pt idx="10">
                  <c:v> Real estate activities</c:v>
                </c:pt>
                <c:pt idx="11">
                  <c:v>Other services activities</c:v>
                </c:pt>
                <c:pt idx="12">
                  <c:v>Education</c:v>
                </c:pt>
                <c:pt idx="13">
                  <c:v>Agriculture, forestry &amp; fishing</c:v>
                </c:pt>
                <c:pt idx="14">
                  <c:v>Arts, entertainment &amp; recreation</c:v>
                </c:pt>
                <c:pt idx="15">
                  <c:v>Public administration</c:v>
                </c:pt>
                <c:pt idx="16">
                  <c:v>All other sectors</c:v>
                </c:pt>
                <c:pt idx="17">
                  <c:v>All</c:v>
                </c:pt>
              </c:strCache>
            </c:strRef>
          </c:cat>
          <c:val>
            <c:numRef>
              <c:f>'DW Table 6'!$K$3:$K$20</c:f>
              <c:numCache>
                <c:formatCode>0%</c:formatCode>
                <c:ptCount val="18"/>
                <c:pt idx="0">
                  <c:v>0.16903313049357674</c:v>
                </c:pt>
                <c:pt idx="1">
                  <c:v>0.15108695652173912</c:v>
                </c:pt>
                <c:pt idx="2">
                  <c:v>0.18355359765051396</c:v>
                </c:pt>
                <c:pt idx="3">
                  <c:v>0.11910669975186104</c:v>
                </c:pt>
                <c:pt idx="4">
                  <c:v>0.15102698348771648</c:v>
                </c:pt>
                <c:pt idx="5">
                  <c:v>0.16980056980056979</c:v>
                </c:pt>
                <c:pt idx="6">
                  <c:v>0.1115933044017359</c:v>
                </c:pt>
                <c:pt idx="7">
                  <c:v>8.9564502875924407E-2</c:v>
                </c:pt>
                <c:pt idx="8">
                  <c:v>0.21279654924514738</c:v>
                </c:pt>
                <c:pt idx="9">
                  <c:v>0.17962003454231434</c:v>
                </c:pt>
                <c:pt idx="10">
                  <c:v>0.17149220489977729</c:v>
                </c:pt>
                <c:pt idx="11">
                  <c:v>0.15330520393811534</c:v>
                </c:pt>
                <c:pt idx="12">
                  <c:v>0.13537117903930132</c:v>
                </c:pt>
                <c:pt idx="13">
                  <c:v>0.1625615763546798</c:v>
                </c:pt>
                <c:pt idx="14">
                  <c:v>0.14285714285714285</c:v>
                </c:pt>
                <c:pt idx="15">
                  <c:v>0.18978102189781021</c:v>
                </c:pt>
                <c:pt idx="16">
                  <c:v>0.17207792207792208</c:v>
                </c:pt>
                <c:pt idx="17">
                  <c:v>0.1570458952811894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8E-475E-B5B2-1311645CAB20}"/>
            </c:ext>
          </c:extLst>
        </c:ser>
        <c:ser>
          <c:idx val="2"/>
          <c:order val="2"/>
          <c:tx>
            <c:strRef>
              <c:f>'DW Table 6'!$L$2</c:f>
              <c:strCache>
                <c:ptCount val="1"/>
                <c:pt idx="0">
                  <c:v>Warehouse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'DW Table 6'!$A$3:$A$20</c:f>
              <c:strCache>
                <c:ptCount val="18"/>
                <c:pt idx="0">
                  <c:v>Wholesale &amp; retail trade</c:v>
                </c:pt>
                <c:pt idx="1">
                  <c:v>Professional, scientific &amp; technical</c:v>
                </c:pt>
                <c:pt idx="2">
                  <c:v>Construction</c:v>
                </c:pt>
                <c:pt idx="3">
                  <c:v>Information &amp; communication</c:v>
                </c:pt>
                <c:pt idx="4">
                  <c:v>Manufacturing</c:v>
                </c:pt>
                <c:pt idx="5">
                  <c:v>Administrative &amp; support service </c:v>
                </c:pt>
                <c:pt idx="6">
                  <c:v>Human health &amp; social work</c:v>
                </c:pt>
                <c:pt idx="7">
                  <c:v>Financial &amp; insurance </c:v>
                </c:pt>
                <c:pt idx="8">
                  <c:v>Accommodation &amp; food service</c:v>
                </c:pt>
                <c:pt idx="9">
                  <c:v>Transportation &amp; storage</c:v>
                </c:pt>
                <c:pt idx="10">
                  <c:v> Real estate activities</c:v>
                </c:pt>
                <c:pt idx="11">
                  <c:v>Other services activities</c:v>
                </c:pt>
                <c:pt idx="12">
                  <c:v>Education</c:v>
                </c:pt>
                <c:pt idx="13">
                  <c:v>Agriculture, forestry &amp; fishing</c:v>
                </c:pt>
                <c:pt idx="14">
                  <c:v>Arts, entertainment &amp; recreation</c:v>
                </c:pt>
                <c:pt idx="15">
                  <c:v>Public administration</c:v>
                </c:pt>
                <c:pt idx="16">
                  <c:v>All other sectors</c:v>
                </c:pt>
                <c:pt idx="17">
                  <c:v>All</c:v>
                </c:pt>
              </c:strCache>
            </c:strRef>
          </c:cat>
          <c:val>
            <c:numRef>
              <c:f>'DW Table 6'!$L$3:$L$20</c:f>
              <c:numCache>
                <c:formatCode>0%</c:formatCode>
                <c:ptCount val="18"/>
                <c:pt idx="0">
                  <c:v>9.0601757944557132E-2</c:v>
                </c:pt>
                <c:pt idx="1">
                  <c:v>5.9601449275362317E-2</c:v>
                </c:pt>
                <c:pt idx="2">
                  <c:v>0.13546255506607929</c:v>
                </c:pt>
                <c:pt idx="3">
                  <c:v>8.0645161290322578E-2</c:v>
                </c:pt>
                <c:pt idx="4">
                  <c:v>7.6117599677809109E-2</c:v>
                </c:pt>
                <c:pt idx="5">
                  <c:v>0.11054131054131054</c:v>
                </c:pt>
                <c:pt idx="6">
                  <c:v>4.8357098574085558E-2</c:v>
                </c:pt>
                <c:pt idx="7">
                  <c:v>5.012325390304026E-2</c:v>
                </c:pt>
                <c:pt idx="8">
                  <c:v>0.28900071890726098</c:v>
                </c:pt>
                <c:pt idx="9">
                  <c:v>0.17012089810017272</c:v>
                </c:pt>
                <c:pt idx="10">
                  <c:v>7.6837416481069037E-2</c:v>
                </c:pt>
                <c:pt idx="11">
                  <c:v>8.0168776371308023E-2</c:v>
                </c:pt>
                <c:pt idx="12">
                  <c:v>6.3318777292576414E-2</c:v>
                </c:pt>
                <c:pt idx="13">
                  <c:v>7.3891625615763554E-2</c:v>
                </c:pt>
                <c:pt idx="14">
                  <c:v>0.23032069970845481</c:v>
                </c:pt>
                <c:pt idx="15">
                  <c:v>4.3795620437956206E-2</c:v>
                </c:pt>
                <c:pt idx="16">
                  <c:v>0.11038961038961038</c:v>
                </c:pt>
                <c:pt idx="17">
                  <c:v>9.6574014221073048E-2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8E-475E-B5B2-1311645C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935032"/>
        <c:axId val="57935360"/>
      </c:barChart>
      <c:catAx>
        <c:axId val="57935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7935360"/>
        <c:crosses val="autoZero"/>
        <c:auto val="1"/>
        <c:lblAlgn val="ctr"/>
        <c:lblOffset val="100"/>
        <c:noMultiLvlLbl val="0"/>
      </c:catAx>
      <c:valAx>
        <c:axId val="5793536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793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4AF81856-6992-44E1-9F20-934CAD1EEB82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1FxXU+a4tv0rU/18zSjLOnXmPMjhS4QGOr+4aJq25STn9Ovv/qDpAZqGOVXcqkvVzDAgB1lLO6y1
t/3vy+lfl/nVRfPHVORl+6/L6a83SddV//rzz/YyuSou2oPCXDa2td+7g0tb/Gm/fzeXV39+ay5G
U8Z/EoTZn5fJRdNdTW/+82+4WnxlD+3lRWdsedpfNfPZVdvnXfvE2KNDf1x8K0zpm7ZrzGWH/3rj
XTS5Hd/8cVV2ppvfzdXVX2/uHfPmjz8fXumXu/6Rw8S6/hucy8mBS7mSXDChJBFcvPkjt2X8Y9gR
B4owzhGCA7jkWPHbex9fFHC+Z/uym/94flrXk7r49q25alt4quufv5x+70l+Gb3c32u/lDGs6l9v
Ns1VflF+e/OHae31NJrZs/tn2gTXi/DnfRj+8+8Hf4BlefCXO0g9XMPnhh4Bargob9fqBXCiB0ox
igVGGElGsLqPkzygArmIYEkFZhyR21s/gOmZST2D0vXZvwPpevBVYeTb8iq+yG+X6gVQYgeCM+ZK
gZQrKHHxfZTcAwzoYaq4KxkilLHbe9+D6R/M60mgfp7/OFQ/h18VWF5+0VzdLtcLQAWOjzHKXAXm
JJFE9CFUyiVgckgCWMpl1L299z2onp3Vk0D9OPtxmH4Mvi6QbJPdrtMLYIQPXCVdSSAGuYgJFzC4
G5zcAyYxAlPiXDLFMZa3976P0TOTehqi65N/g9D12KsCyO+/5uZl4xJ4MaTAqQEMgAAEnrsQiQMi
JHPBH3JGXCbE42b0/LSeBOn29Mdhuh19VUCtLvLxYr7dzy9gS/SASCoVZAkYoFDiQQKhDhDHUqq9
M0SKSAn+8CbJvGdLz0/rSaBuT38cqNvRVwXU7qppXhInAkCA06OKcg4uT0LCfdeg1AFHAsYwVoJA
8BKP4/TsrJ6E6cfZj6P0Y/BVgXRky4s4edGEnB1AUGJMMuwSDEg8SPWAOAmFFFic4gojYE+P2tM/
mdiTUP19gcfR+nv8VQG2M/m3l8336AHmkNK5GIIRmM8jRBe5SrkIE3CPkjAgwo/4v38wryfh+nn+
42j9HH5tYGVXZfmyXlBwyCj2/7hKgKHd94ISjA8Scw7WhREBb/k434XlfHZiz8H14wK/xevH+KsC
7PDCmvZ2f79IboEoowjwIBxyQfFARAJxAoHZQWLhEsgtiPu4L3x2Vk9C9ePsx3H6Mfi6QLoyoPoV
LwqTchUlgkmJOJK/qhNIANXCnDDEpMvx4y7w8Pl5PQ3U7fm/gep2+HWBZYorkGhfkvySAyGoywXk
e5TJX5RZ90AAtZLEdcHuGFbqcRd4+A8m9jRcPy/wG7x+jr8qwE6+f7/IXzJiXfMryMdBS5KCiodE
WB4wxTiYFYPMnmLA7Naw7/Gr56f1JFi3pz8O1e3oqwLqEKoR320DOv9NOvYi4QrilMLgAAUWBKMH
VFgeSOVSyCmgMEJBrBWPQ/VPJvYkWH9f4HG4/h5/ZYD1XfKyaGFwdAi0JSC9mP1CtChnlBPQ/xCD
/J09LgIe2mdm9QxU12f/DqfrwVcF0tHFbF8WIxAtMDCrG90CMMjvVBEV1D0kdqlwOYV0/Xd1j+cm
9SRENyc/jtDN2OsC6Oriha0IKlMCkZvEj4BLuwuQOABx3cUSEUYoaLWP29DRc3N6GqCbs3+D0M3g
q4LozLbQC1DYl5XTBZGKQa7wU927ixMUEF0XaJYA7QkLFzKKWyO+l0X8o5k9CdadKzwO2J0DXhVo
Hy+6q+aF8wlyQLiQUPBlAiIRJHn3jUseYKBVaC++U2DBgOCjoP2jmT0J2p0rPA7anQNeFWjnuYlf
MlyBdgsMWCkqOBTh6UON/bquCFCCugv6+42e8YgW+OysngTrx9mPA/Vj8FWB9M5U1VVz8cLFEBDY
oZ2CIeoil6sHMiC4Q5CcELCtfWsM+10x5B/N7Emw7lzhccDuHPCqQPt41XbFc2H9v2wpowcMZEBo
QsIUlHTI9h66Q4hvglAFxftbd/mIdf2jmT0J2p0rPA7anQNeGWjTi0cwSNwJcCgXFPd9Y9J9yMQB
pI5QNXGhNEyBGUtgzI9C9uy8ngHsx/m/g+vH8OsCC1TBl27ZvKa5kHPc9Gw+UNvFAQKzY5QgSPcZ
Fuo3YD0/r6fBuj3/N2DdDv+/But3k7srNd075r9tr4Wqo4TMEBGwn0cqIxDA2D6hh7II5YhDhLtv
WD97XH8/ocdB+nnivdn/nzfN/r6h9mcTsn/RXQTX3ct3emqfHr1+ROiofnDqU4LgzXptvv31Bggt
g4T7Z1f0/iKPOa/bLqFfzry6aLu/3jh834AL7BmBdEjhfzH4yBGiJwyJA872f3M5kZyAyAGsrLRN
l0B/NT0QUG2GphoId/v2amjXaPdS1PUQlhxOk9C3C1ESOgxvH/StzefYlj9X5cfvf5R98daasmv/
egMco7o5av+Q+04R5nLo7QEWwkFkoQjGLy/OoDsdDsb/w1i3tC1nscdnfJh1cYiSTndJs7IT15lo
9Z0leuR2sIK/3g6DekooAU0OgSh393Z91ORVRWnszTKOdVlRfyxQyHInILLVKIOfDvGfvifeP8Mv
z3jnplDxuHtTmbK8YBXctEjicEid9QQHe92yzt3RRyIOC2fnDoWPhmb19K333QG/3FpIijGoI8DN
FcB499ZdObSxnNrY600cJn3ppZj6IsHhzAqvnwrPdGxb2SRcMqY73gRd6gRR1Wlnxh4euF+QwiN5
6TkV9caeHKbTGdnQvgxzTLa9aFfjyHyUEq+MmKYdDpnDNjxCHpa5P5ZfijE95XMUxCMKRZ9q4USB
ikuvc5FXMabbrPDqxegs+rL/E+q4rnG6Huh8XgxRAPs2rOI6cBBMt8Jen5Uem4/SZfGThu2eXq2b
5biHFJQRBcKCg/MDQvxwudoyiyTuu9hr4lYGA+zHVVarlRicbt12idLu0ms3J5XOnbnWXbFsWoSy
lUjK3JtV5cuGy9O+atmKLRRr08/rdqDuEaATwHRwULmdgav3ystbNw3QOG+KJcvDASPHS50sWrlY
Vd40SF8KHHt26NzVVH+qHKrVKLwe535ekdRz5+nM2kXHY3s414NvTb3mtdMFtqq288jWnRkO0wSd
8DT3y7zwkhF9QGQ6a+hwNk0sSG2e+cWy5F5Lh3CskOdYn9bxjtNlV6A2zKrep1HXaVxlxkMC6znj
AXXmDwvvz3pHdF43Kq+TLNZDlfRrI+bzjBWjn1rzBWzvw9RSoUXSL3oYh0y7mK4VzrYFnd4hNV1S
zNd0EpXHkobqmHfCn4ZpCUAv/9LAg6/yWa2sYy7IxDRny1tK+7ft7FWRF89LqmOUfZed78jaz5Il
cJJ4g+q206hnfrp87pTZOhVfDaoJMt6s+kwFCyFBhhqPqq/EcVbMFv6Yxqsi+0Qd7DW541tmA+mu
p04mmk/fc3k0jU2kiyw7MgPy4iLyx74+xqUbZEWhiRjPHDK9tQgWy+0iPRTZ8dRGXmHqIXRF9T5R
9FQsU6Rb1sxa4u6cFabxudJTXTS7stnMJo034ziUuhV1q3FMEx3l05c8RT7ctnSK9YDKD21NfYzr
QMhO05z584i9kciN6aN1TN/m63RS+0XwZY53vGFbVGOvyJuAZseYf2SmCZY+97npNHeoryzXe9My
S7xZ4FK0cQKZs63r5v5MC52bt12Lwqzp9N4hzGXhmxJ70Whg87erlBm9LFz3rrMuLCx4RcJk5DpJ
nIDJ2W/NpJep9CqJvWppdDOPm5hV2tTLBVmiD7R1v7ukXdmebaF84kHI8Yt4XiWLL+JvJblAKszr
i1TMnog1H76kimsswXHUq6TDHnh3HcNPp5WbzC081/KdTdwNM7mPmyhwDA5NhI+y2HxtMuyJHK7I
e91a96STy8euFtodVzzB/miWRKN8f//Bi8D3jWw3oDHVtVCaptnkddGM9QAbbYOywDgf9hOI4ziM
uSl1UXbBEM8hzEDnS+GBITvxso7j+jgeMhmCya6HFvzaXIVp+6kiU4jZHIVDWxxFSzd7Q9mc4cix
esg+R0Wm41xt0Fx4ozFfuRjDIVHbZpAbcIC7yblUqN3ItIKQCYgWbeUJNw+U65wIBIgq+T1to5Oi
Z8aLqfiKYM6NOJ6c6sOYwr6QYVlGm6mO1rmqPjDuzQiCnqmDuZbHYCpaVMHo2A2mzrolYmNJ6Svm
rMuO7nhB4AmKdSQKr3JWDilX+5hCs2wNZ28SerbfQBHL1kVHPKdXemHZSpUkpEMd9LT107INIUfx
KkL9jEGEsNGJG1O/xE6QSL6BZFMPBHZQAjtrxmHX5f5+XbORHYm48MRYfGjSKGg651jVXta2qwL+
dTmEikIcx6XcdI16V0b55UzdXam6gNRIeDMc6bt1WuqmGvRQfx767hw8lbtkpygp/AnTXVzEocjy
dZ+eT6I46+WkMctOx6QOyMyPZAs+t0o90bZBvrB3C67P8ib7WvJiY+i3NFPeeBln3jyWn5a82PZd
56k4xlqawp9J8lm29UfrojPX2tZnfDovRKYNnXzXBTNUDWwA0M/1fv4CEoU8htCXk0tsIMh2/RWm
8WcWCx0nna/SwZPgBnLaJeulZQGuk0O0JGCeM2t1XrTfxEx2o5hiMEjklRRtDZm9vUEMsKwGDDvF
nVZVE1SDE4xRGzQYe5NLdqImnkx6nfdg2DCP0jhBnlo9pXWYSBVAAA3ruvDaAhK1cRWnOMzGw4ob
HaX00NLUr7jUylxYJ/ftWHjSNbpt2kBM2doxXIP/WqGIbwaVBTXz+xmtCGkh7MuQLelpzO0ZLbON
OZVVc1YldIfdfN2B8zMTxCJIEKIm3kwNCW2DwlidMfMlTt6bnAQRXL2pmC8ro1PwW44a9ZBuu85o
NmHPOnAXWOolaQKVg/OsYKM6LKja8oS04EKo3yRYW96u9tlMjcECcPI5jjJ/Ae+3tO4xeCstjA3a
NNOJpb7DS28ZYIrgaseJ+hQx7aZ1EE+5P5VNYKLy2lm0mbj2ljm44wzzDZmcoEPNyq1gMyaekYB1
Sn3Jeq8fIVnCWxPHG+kUQSosxCWuqaFe1RVrUdUBvPiz2a9uRL4kHB32c3IRrU1k9P6pchutR+lu
sjJbl04ddGMUkPKSFdEqKcfQGWQZVmXqaE4xxIaZuJ6q+ggwpZXXjpNfOxTpcUrnbTxZvxwF0pA3
x6sEd19R2g0nAOAuorXxSVL2Oo4aopN8LE4KujihM5FUk2bQaMYGXNmgI1uVZ7ViVhfSfCxo9z3N
aXs41Px0NK7XkgmAq8GNSkcPlo3BkrdE55D+eLksYWP2rYebbPQQzuWOzJ2rRV1POuk4WYnZuSBF
Z0MI7I1y2jVbym6d1v1JPIgRdkI+6mbh9NhYYjwuY+Tncjyee9dDbdqfOBZyi3SIg6jkG2NHftxh
SEbUEm8JKxrNbGwC5IyZ1zblUVYV3zJl1zbjgx93UbkpYkePqrgaZ3nq5hjSh0JqM2Lrp+godjeK
GqvtlDR6bPjot4PJ4fiGbnhT+kmkzlQ3s3VWttlGVqlOnY9x3H+C0OA1zjj7FYmK0KnYElTJ/KHO
20o7BMVHaZSczEP8rWLZWb1Mc9g7+XHfGL5lQxnC22NL0JQSooJtPSqDpjGag2/q2SormN3J1F07
bo93ZoJMumpRs+mdaoN6e94V1IJrXqQeO7ME3HHwBtLtQ9IsscYkcs5szMT66cyb7CnQg8R7L9NB
2i0xJN7iAQ20CENLYdbHXj0U8S51mGcbUm2AJG9wWwywoVK1XsbpsmD50Ty5Fx3Kcx2ZpPbIsAxr
QuOvjvO9JGhVIrLLIL9CkJGVfMp1mZWlT1o7e09PGu/J08NJwxvIoBdTFxOQIe+TKzni3rVJHXtV
QU4bJz4pDPOdHocp5BlT7gZTi0PukJAbcrQnOdxyz/Ti09Pz+IXTKgL9dtBwJ4DWMvWQ05oZyYoD
v/MknVbNuOy6rA3tnB8OfVJBjhNrqtyj63v+0EHe3jzlDY+/tNXcGIgqD379z9Htq+XX7yP/POzm
9eSfv8JZP666VzDu/fKLnHKrIzwQTG5eQv/N4D9TU1xosWF7Yv6snuJd3HnXeK9R/Dz1h6AiDiSX
LrzgB82NNy+z/BRU3P07MKCzgMgCjXQ3nai3ggqDZmLoI4ZWhX2X3XUx9W9BBdqECIijiGGOKLyS
cfus94AAJenH7/cEFfaI3ABlJWiXhe5KASX3B7Y0O7Os3LRIvbbuqsA6wKjiCdhS37MgwjYCnq8c
LdPel9zZcOq85VkZHTukCaBdadbtkh23uUk0SSbI4mYg833RABVVKWTaw26J2sYr54/xMlE9O4mr
2ahtmbTnIoeYQUddpgz7glggNEl82Rj6PY+qoyStN4blsVaoPCOF8mwnThw88R2UpvdCDME6G5ZP
ZNqWtASXj0fPJVHsWzeqg0It9J2KyuNuCHLVo1Wmh64M8kiKbTaS2osdk/mjWLDHipU16GJyI3sm
gt6WHRDxLjtWY/MVUgLqzTMCz/2dk1kEaoqCLhq4x6gzat71YV8VkE020bepw9SjhkVBJeu14I09
7Nh7SxTEkIwNnpuzfCVKejxP9riq0mnPq0wYwX0D0s6+KserBJqLAgHvVevU9ivcL5+HJIm9zumA
KExZByTQZNqpbaZFw+ftwKpNU5gv8CLVEZri1VwO644qeVzlSbZeuKM8FJUrbJSrXZLg46SNigCS
A6BNbm0DZGt/4o1OIMleOHufLdKzcaPnRn4YojqFMOCawAF+R/LsXVTXQJrid04THzpLvqMpDtwR
uStU2xMOOXzB69M+qt+KJgksZBfgwobci+v2gyrAAbczMAHeHk4jyU8jTDT8TnemK0LZhxYD7cum
6FPTU4jbA2TCNd+JqVp3E7JeWm273jX+VUMagAwWL47Nak5ndwdh4itQpMAp0ac0jj7FdbHotiOj
17KpOlzcdJMAJ1mhPrEaxYYERVJsxw4oXByXwFzH2qs4zb2S1BeEWxHQrhd+5Zrzoqw6L2tGoBhT
MsHStAjWyv0wjNE6qqSfOWbaCJN6aeSuXMiqmyj7zhSke0uKz5s0CUktNkAehyM7u98aChk2SSHf
LNrAzOyINO6lrCtHu0P5Pc6I0jPNQJ3hYDMd6XtNWxHpJCKdZ5BzPs1km+ZLs4tZNHtd1QqPNM3x
SMlmiXOxzscFwgv494CXeFw57Q4YpvQ71ubaAdGi3hutreJ1o8ZQpTTzCjt/nCc27xhw/WqBUF2V
pVdOuNIlC53se2PqCKJCmegEUkvV9fY4z6SfRhFsCbXCwJEinodprufJkbqZKqC8kVtti3GbAmvX
EQh1Pi0WP2qj99A3PAVdbcKsyHFgu7zSyTDvSuACGrIVSOuW6pPoWQ90k3wn5JyQOg1tIUiA0pWV
zRc7kq0yoAItGVDVNqq9UqgIHIydw45NqzIbh5DGbNFNEZ9kRAKTmVLPKTpIeKadqcwW7FcrcuSM
4tikXZgOTaggd9vrTBWByUAWPKppZWt2Gk2Tdtl4NlSNpnWynd02cNvpcljqUouoX4m299N4XNEl
hSdugEM04UCQ57pNQCxf7y88pG2I3XeyjHfIpttqnlZRnx+prAvNkJ8sY/pZdqQ8G9LR+mpw0ndd
4RzXwHLg9Hg9NFl3RBQLepYgrWrINeH11+84izpvIfZdJaN3BnLJxM6Tx8b6NEXAE/oqCYcR5K1q
LydEDZj/eK6SJdJ93EY6HsJkTlrQtPvzunR9HMU7VlnYnVn6teOwrfL3bV4dqRmQlW27BEmSf0qk
WamajHBFMXlG1KmX4ORbIrMidNMx9VnPvKiO+o0zgTuIKX2fojkDtTerVyPINxEcI2Dv9dL0WoJS
oeFjLI3fYuv10NS3RWHEk9nL+iwNUSvZ2TLlJ6LPz2IK/JGNgq5SKc5bdOKg/liU8h2X1Ql8UmTN
ozwK0ogCGo5cp9VQ6ImYLkzMt6GEy1ZnVTF7C5D4EeCZahhpcKj4u2pCgePWgzfaj0URF76UIK6D
C451BaTEx+OpbUBWoh1ivl1sMPXTCgSatU34mi9dKDr61u3797bm5yWXOxBjVwi49ax6v51aKBWw
tUgi8DwSogIDyoE+4Di7GJtxI6oegc0kQEHmi8T0xCNF8dk1CqQO1XuEtaAguBHIjgrMsp76DySL
lgBqIBvEhs7nC+jxmeHrAtpGfJTP5wlyYgiG/TFVxYWF7VzLLrTDWbdxpAhKYTZZxjVys22dm23k
fGn55EfxmOmyLr/1Vd7rIq6AO6gPI8rBuNE+NWhUsnV5Cmr64dKUIYkrooeEbhIQNFJz1YlpB4iH
qk+O+7is/LlQFvaQNFomVaGrwX6cjfkkRnMpm4R7ZT5tmpT5LGJhtkA0BsckmtXSLOeklitXKq+C
8kHrsPXemmQx+Htrcus2rItsywsw2+Z9pIwvprdQkDpu8uEdkm1YVpHmqjtzGVmXvYFJYt1Ni+dQ
th6HNthvgEQ2QZmM70rHPUZ2XnGnCbv+e+OGe469t+hsUnr/Mzl2nf60ARBTEHX3Nl2Nwy6T7Hgw
bdACfbZLG+w3VAY+ICc1BIcaRDVwFnbw3eljjyeQ6RZPOJ0P7twf+mU3s2mHmuwIWZhCP6+Ik23K
KtF9mewIM36cQkVEJVBHibWNo2+RO8H1lrIEPjWclqClFmSlbGGgtAHSL4pjP1r6yq/mdNe2XZhF
0y4aYdHqaZVm+bbOMDz2ZyJ7v4vGM2WX3dDSQzl7IEo7ce4tCuY81SvR955y6g/NPBwqEEa9eZpX
QA6Dua/OnNJttOzwMWPDtonjbVnBCvABxGCPgjOkaDhLWKpNy08oJHWW4quiANvO4IVUjRbfTR1/
HrLYIxGTeu5VqtdQMTkpXa5Nwu0G/JE9bu0QDKqVK5kNzCsgwWCyCOeUvpVmPlQJkLse1Z1f9fXR
UEWrIT3r49HqrGJrUA98zosjm+zXPt0qSCiqfALf/LZx2pDgGSovEShVaLc4kd5DNiSO3otOlkGE
d5C39+9gzhax9RRl2z7Bp3FtPZBCPdYsox7ZdLaH3kQ75cATNG68A4XMo7A5WdYENwdR8cl2b1uz
fEBDtsVk2i3g923DDolxNjUFHRaETcv71T5kFMocTZU43vsLBwR7UuVbzOsgovZL4gynDgLRgGR0
y+bWeKK7ioC88yGq1i2vvNqBRzJSvudD7/q7BeqVeiizHRsLs40HcOLFRgx57RVN63okWSQEFPV+
sB0PxCLcsK2B6hZ5NfhTU68mO41++aVM1OjvP/XlmQaXQUtR5xe0D3jr8FVGkqOxqqBwMzVdUI6Q
jKEyY0FdTje10NfOG+91G9y2MuzJ3/67H7+njD+7Ff4uvl9/KOSm8g4NLQh6WRR86AXe26Hwwv1P
oogRfAIGWLeCT4wICGYU6ra3RJEfUJdBXy60Xuw/mLXvur0livgADsUKyCK0X1z3f/4XRHH/6a37
8gX0J8JLQtf3gIr+NY+8U3pXRQRfEmq7CryGU57Hs/t2SpZ8tUxZv44rCuUU1VK9mBq4GKlBSRCV
OYZC5lVc5DxcMN+Oco5WsdPnOhZDC3VEC2U8VYwr81whe/9ZggeThY48kL/hIyBAyOGTLPe1Fjcv
YEeSrPbSKTspiqUJhiTfotblUKop1GrqsxlKedPbMcmldqPZBbnfc5TK305RXX0eutNIgjzTdezL
9XP1DsRmePXXgomS9RKLt3HVJisLPznYHU+hIO5EUBZIp4T5qiiElpT0q6heoxI4K7xMF9ROgX1w
VmrVi7WbtuWmIvhE0Rx5dDJVGDnme0uGWBvSYagkjY7RZMQ1zA+toawBJfW0uBL7eNGIsV/TfR20
FkdksukGVO94Z5Io8RhuPsZ1OXi4Q/YI3qhUZ7xxQA9DIIoCLfqisnle0YSeDo6gmxguUtTSHtdR
UGexggRvroCqjeKQTyiGGlXt+nOZecCd5xCUUKopr/gOZFKgZ3UBHIZAAdLMBupYbrEZE1Djqu0S
TWsnY/JDO5dfgLpuh07xIO0XCQGpqWGxkmcaJ8gvAhsQPUhz4BUp0KKhGrxvHrmzQyGNko7KAHQ8
tBhyDpDz+9pGfm3idnf9H1LN7a6zaBvVotr1Q38yljTy6lFxz01Euo4iNIEC2HxCScx3HTxKsdTJ
ZkTLiQHydbjkQidSRocc6PsdX/CIErO374d7Fj4dhOGrNBiD8LN/6eHu9Gs3SbKFpLVnMG03Ni+X
Y8lTcyxIqbsUcibYkEB4QQSYh9O2TdUqcbMqlI44tgV4/ZRAFSYjQhNQd4Pa5h3Iy+VzKuZjs4R1
3ncjw9cS1f4TfHdnOZC2mYmNa0ihl7dOXR7FWU11JEbiQXHAbCZ0sRhKtlnvGchXNyVu+C6qRH7c
1RnID3Pn53H3joGqnues2NGIdetnVvIXVwXtQeAp94YPjUyIP5ijRKlb505uoQIHvStu21/wvojC
hqLssJPQDZFhWK8JTNKxWRJmTp17mTzM0y4LrpdyzpCO3STyTJp3q7g+JbTTIN00wX8/U+hdBKdK
9q+jw/fZ7q+mUg5ry9xYr6xQt6YgSOsenLkGezx0ywG80jRdigQaf5LmHDLp7dzW3iKGRk9RwjYD
pDCstbk2DtRXYloX/iAy52RIcxs+PdVrHfCefO0KhqXCsK4Y2vj+l70zWbZT17r0ExFBJRBdqlXt
0tv2tt1R2MfeICQQopAQT59j4du4ef+IvK2M7GTnRPi4WgtUzDnGN6bj/3io2+yhCtsYTve5+W3n
tf8ymLvlEQ6DxCPcvi1zP5TxXRSA6+P/mtk+55uLF7izOGKU3rx6Um0eCQpDcirafoiuwwQHV+zy
HYiL/G800/84DyhEbszjyrCdgPP696X8b+dBirgF1FNABTROP7Qdoy+sfSTB+hRIW6oGer8z30zc
ya9LMOKMm8UHWmiKIxrgRuNMzYM5LNC7AFeiyR/oUx8kMjvuMlmYJIdI9BxDSTxWuA3vh7xBz9bO
qAu7hfX5nGo07Y3iT3yAmNLS5jM6KpiZ0XwiiaL5DL+m3OVI84jJ+Rmq1IsUq6uH2H7ZNxq/ZsKS
F1AfnKjoHKzsGtAP0qTrpxkEERiXjtxauGq5LDZP8P92IP1PGgzPD0cppo9k94LkP85TpRaxR9rc
EapBnySiWjfK4RcfF6Jv8VJ3rII1i3M+Sn3uJzBaIqFXFTf92Sd3Pz+wWRXX8+S5p//zcgzuy+0/
liOB+YN5eZhig0kO/4HmRd7kMRL3Q6EG055wB8tL3DZLPgfPZgiW2vjEPIR+WFOX9sWODMw1TCCk
wNo3/+3iuZ/M//tnoQHmYUbAH0PAc/ek9b8vtCTd4oY1YM6yFRIYMB3+vIfCXTyXfT1+tKxwmbyt
gx3r3NMSBm3hEf8rEYuGHIMF0hP5YV3HoKvJ6AyhmFe7r9E3uWmsM+att4YCiOETLdcEzrfV3jlG
0/hftgx2xf986Xf+E9MxgMnjBI3um+rfNg1pspkmnYT5BzWoXqZ2eKCSXF3sX8I2ggwJTbnmaByw
xsPTznxyC8koy2S9Cy7YBNGyf5NNs1StWtG3WiIK7a9jbZgKy2krEh2rq3RAmdZVX7tG3GY/GF/s
2F/uVAAds/BmlEkuY6ZHGJWou+SCe46PwkGQbJbLfK88Is6/ECoW3IjxP03fPXRWpt+tBHQVbUOl
k5/zxDg2m8uKdmt+hS7iRdCklzgzn7J9p89gSYNaqu7nGLcQ9EJ5DumACqddH2I9RLlVUXThYuFP
c4dTYWarX0hwVwXJurD2NPiIdEkfGe3roxJLUm/8rrLhe2dUW2kKNEfM/E1vQEFkD49vIhVL/RYY
hSU35638iaaFEXD7PAFXRLLHBgdv3XjLCMio36rARraclHg7ClTrGv7Usfk5TWhyChR/b90cnzMe
vPvN6NVk6xrU057/9wHxvT9N1KhHkQXn0BtgIPjxgz+3W23kAFM87NWTHcRP7swI09h7jqGZpUNn
z8RrUQb26WtEHSnTTP+D79Be9n07ZXAZxoKJ9ku/DN/6AK23jEV/Ol4xTZSHSpeC4cAd1qrh1/Gq
rE0eMX/g1uMVWzeyapWZqzUZfsWxBxbOY/5psWuaN8OMvzdJAf7s5PPMwvXGoM4lxFYJwzvvOXs4
LpMNtn4pmP4cLb1vILgspl5UEJ68DByp2mHo0iHLmy6czimQxzwlCgxkgD++bXcoQpCC4HnirUJ3
e/OXwJRy6b/yEBa25joo441Ulq/ZybE0elv37SGV9jJvzEG5Pq3rJPM+zOCYGzB8bjFZtU1ZchZ4
kg2ZajAs/Ami2liLuW/yqXXeY0Mo5KIu5YWeQWFBcLlkjnn12HekDiZ6XqOIg4/b8DLm9bRtCg3J
ODff7IdOgW9B1M1O9t68GL+DzgQMafWUX6eW3WIdL/mU7G3BKGlxW7nx1ENfu8TScnADEZ6t/ic1
cbQW1rv6CUcnQIJ/jiqyM32Fsy2Csb92ZTPYJbdQ2dRQO2/Eh9nhrsxJmh+LnLFJvUF+rlsdEKgN
qObvm9uJ5DoycpqpfdyB5OSoeIIzlw02NJpKcGTYUMm+tMDeov58tJBe653DpicnS917qI1/EXvw
PMktvfQs+21M7/JErRqPr0sq0aJHc9FgajjiS9x/UeOUnWAwfAo6lz6LfOU8eOigTp6Opz/GQHDG
fsh3Mk2nOZrYGwyvn2I3Typp4nxM0wlQ46zuVFNY0SldqtSSc7On0RW4XJSvETb8MHllOPSfozH4
GnSc/y1mxn34nFkfBqmLQAyoHjt8AFgWNQzEW5zvM9dXS9UtCYLxeWuqvlvftUg/0Ds8dIEc6gbw
JfTHalY4EikjSUlGSHFibpPr36ezJaYeswbTwB0OPhGHX8OtbZ/lhbRdX4uWPx3btI6IBNsH4KVk
ACbyVmS2MJbst+wfzX2In7y78HCPq4ZZly+gNe7FL43QsUNJkzlMMZWPTr1FlELC6aNPDuRS45nt
Rc6QdthKQegwrOV20sDzFhAysv91PP7jJNtZUhulg0/pyHzsNPay9slab8zYXLJE4TNAmwf62tlH
A2amK47aoZNrdSwi2DcP2TiP9d/NHKi9f5pHXvIEC5g0fj20J6t6cj5W2nTvZwMocffTWWPfYyQr
rbq5+zHraX7ucLUu995obvqn1XdxvmU8OzEl4osGn+Nnpojm1CvvNy5wcXRNobsQ9LcAqA//ql0v
Kl1oKSIN/FbC5eHThct2uGrt1gJOLqvJDrAc3c1zhkuwkDSS9e4NXnlsEd5l7jwBvyg0D8+eQb9/
bCQStec2ivu7j3NKpy2FU+ddnSlm6cgNEBDEbHAt1SQmeJn334bmI84zo9LTHJi9og1c0rl2TYdz
ZZXxhXL54e4SqbDihF7quH+PGzMZ4cUb0uTUZX0Zg6y9cgrFI6VoFcBoyzbo4LqAidk6VltKVKlh
d2bTvv/rNazbpwwuym1j0pUNlnmBjqric2M+02Xq33r3D+jMiinXfeVk/yxmVH5ExCswjgzWzxzE
t2ZMTibxHta+S88e/lECHK4UnZUwPRTqdq4w9djmY/wy7RJCMlUPTqzZc8e/ho3NHs0GN0kTFr6m
3+JwkUAKoDAFxvqAnvukGGeuas8PgNF7uNuZYldUrPMpHbwtz1KN9yeXDTpsjKmZ0kfRlHR51u3b
I9+G+BLAVswRePmH+6Ot4UoVIZ/qBBZZFUUuLY+ztolByuwIRuT4eOxMHLxTybZ6cb4tiDRogI5X
ZQBm9m2gaqEHhhenSxrgTGzMEJ97UF35ZgPghKPtq3jux4u8b6G0D8+wlWmt04znPMA3Tba43EaP
FfO+o5wRI8qg9eQtTfdOUrxkq3kh/QlIl9/y0qNAzdUJXulPr/PJWzLJj6jvC9ciIjH4phruwsDR
oR8rgmADT5OUD3hCKGay+dIlvrhSJCw6FaELTUxXLH1KctwU7rJiekMx8OkfroCJrSbdgYRzc+lG
9w3QaFjsdH92XCSn408/RADlVB5M8ZALxVAajps6+TY4CUo12oVmAx3n0opD76rS3f+u4LadYybO
0b6Feb9uyycmYLJTB1VhzJJcOqkgqwMCJfRiedcVQYvz+rgnRxnxm2HsTW7kooc5fIjJXLVwIi+j
6Nq3HdifnIXKhz6OLmJqfvh23aCli/dV4taSM6prkQy2aENoke2yvxIWtPUiSVYYKUuAFuXWjQrB
B7JXYBKXIqRQ49k6XezSRbUYOM3XcBDPBERn85Y6El3w9DWOu+TrcWV7wc8wQ/AB4m69Q13AhaqH
0mqGiEqz8zpwA+C5e61xbF9Bm72KuTuH3bbdszef/nah0WwBqe0yH0nWPpEx9Ks04mXQgYKANxqU
3nCvnhPscjMQv/ZSb6/RrWign3Z6luDkEsABEZQsteNia3uqSqUIjqJ7sdIyS2rabOAvo8x7/Htu
6739UFkEiDBIdT4sqSky54Dh3q98RMHYKbPr0zTjtERDEV3uZ+rR+5M2+4ha4z0q2UHI7Ez1V2LN
OsCbMgCYnYGrJgl/XdYiHSAZHMVYEtD3zIM8PGTrjRCJpiEaHjYFA8IAMOqYQbfM7MtRA0bzPAFd
BsNwXE7EmSoEo3jaQfhHo8rqJaySeJpuir8w6fePx0c0UjygvcqBBLnnu+AqlLqFLJVFBpO7HJdZ
XzZbH3t/7lgGSgLe9BbEF5TKy2frXkPooU80sfkmEE+4HySHenAsdzWtpFz3pkLPCiXJtg82je8W
6Fj3gk1Pw84f2f3KWFbgf+OcPvpfjsKGKC6uLFS//Wz3IUBy2F0b7qVVt7nZ4D4Hrcvqpg8VgN0m
qtZ5gv21f/Wo1Je953kbmWvDvFIgPVYPWA/FEhP3CIYFxm4wjPXxAnTncm3Svgx8gfxCYCD0Ah6v
gm48H0vQTsgvOadOMwMP2Q4aQjXE58XE0KKDpG1z6NDYBETSwuClXOzc7lcdRY8pFAo2S/UItvyf
caeBD1qGD7WBqpGnmxy+xTt5hgr72ZnpFjeafdkYfwxc/Dne2A+vSdtaQT1BBgX+HfgEE3+aMgNW
c14VikgfTmL6wPxofEz76XkhiEd4DV6ZhVAPMiDrqpguKfjlJk+TH8BuUjAQQ/NM6GetB6SR4BaG
iYOWqvUHEQi+DPBjCpfsZz8yCLkotGbt3K4FC9Mi8Kd/1NyTfE/GC7qfObd7S+sBtofr97SOVlAj
Ew9UPlOXryVo3bDq/E0VUfB9XRII/UqsZZOBmvWGqSDdGFVch03eRfDHm6lHhg05lOO3yMAvN5Hs
bxJprz3Y+cVnCHBRf3vflgb0Pw2/qT2ICxvFXQWwNgsblI4GGSLf/CHojBzEBWy0t2GOTR5wBUeO
/CIaZaVmLsnNnhU8NEMlEu3nSZIAOI30e8uG9mrGtcl7llbNmEYAU6gsCJ2udPbgnnRwLP+o6CYH
54Be4zd7oD4Kck5lR2uKNrG580FbCKZAZyP0CkPANtkWZFnzA/MTPuLNzDe+AsERioDksVnpeCjz
Kbjfz5h4BqOVn0MkOnD6q64GRnlLsL4KhwxMMvVjtTSibOPmoQ+96MHJBPId2vQxYKJQxMEU0VNc
7Xu4F0FX2EV8gnDx0SnF88jNJteQfisv4eWIZgoRC1p0ScJg0QQ/KXXrKVtRWcXGu+5j9r3tHOo5
zl0xTeRsowmrbuL1KKIIoRIUrJFdb8lAoyIEgbeiUR8oeMG4m78L35bbNngF3bIZDC3/nhj/a3q3
dtBawZDPoflflqFPT8Byc1+10XlkIsNFiZ5/SbNy2mlcTHv7rnt38kPpzruWdSPtL85f4slEKDJ1
kKcx1qgR63YGHAZk3v4aho6dtfJvSZsGZT+3+iWa+FZs6gPdrrgxVOhTNzwnEqbv4vM/rb7b3jJD
QBJZrc0HwLb1oAC0hLzBpkqGBK8jcD88k0kUulsuSAufP+makhL82hM+cGkWRGaC9lEaSJB0PG1N
N1ygGKKZb94tvovrYACo2Edbi+ATWdBogOghBYlX9zjx8crtB3PzKZmmV9PxokfhkC8h4mERE7f2
sWHdQxB4/gPkz7ckGz657NLuOCXWfv9It/uhvbIt7xPylmbsSgYhLyvFi9FivXR6qUTa/l4Q6DkT
iERhMO05NksGSh+iweRnvyyQRz37ukgNfR8DIIJNVxH5nZARYt6Q/Vwl+9pEK1Qryi6sR1wL8NsF
tdKXZMExvOyIJtLwJcOlxPruFQXmI1fNL5fF9kRtdtWrKBZ/dKUOrK5nCdYGcG+903YuVjbEuVop
PtRAvm5BJ2oU+CZF27QJ+cza8QNX97PoGzALPUlwC89DHqb8T7ziXfVIo0w7NKZWvbY7IADlZ14t
N4Ma17AyET55n8L565KpeiL4jkrGrOx7jqTY/wP0cU2iDGk5dGb/H3X8v4s6rin9xk3rw2zl1Tjs
RTYFlzmKXlBv2GKbBiQL/P2apa0sUxc9QmeuonDwUZQ4C7pNzCWCZOddaWBtOPGXnk5F6hDqDTdc
+NOSFvEMFSCNhg8waAB46gVsXc5m8GFrUE4VeNWS9wiEyU3kOKPtm0x9kWfUqXKEaogE8QU9uHow
alP5ii4KFOiI422ZGjRQmuP2QhCXAI5CPXRpMjDluzG/Ot/avEnN1ViYC/3yCTr20xgtZzILgRWP
llskYR03QIc4n76F2KuiCdU1Xfhw9tPk7I2vQ+Tt52AYPlKD/I0bf7pu/Dwt/KPLelJ2bbhcQ49w
ZH5xkmj8m3hF4we4iiQZqyn+A2WTvyow/0VnUGhAK+PneOyuq7hC64NdFHk6F13ys6c40awKP/nc
Q1hs+QBd8GNB+KcwwbQgIA1XKQY91mcJTl/mLTcEhd11G75knHU3JHb8jI0FdOIdyZC2mj35Y1/6
piTLnd5m21ok23IagnUrQfumqCDCtSAJw/ERhriJ3U1okTtQAPkWWDTbxL7irmzKLiZfZ8xwyE1i
UEj15KoBeaEYxukSwy93zfIwUp8VbYpPTShUdIsGudlvgro/dv/m+Zoie0nfHLsC2QNtbIkHHBml
+4IgM4Je8rZCHLAABWohfVKMt9Ql5qEfM1SQzfroxShrkgH5RYR34KySr7A8ZG4ajQN02R9iyq7a
G5bSiQ7UZhOLisUDkun+XqWJROKdhUXgTUFu7YhT1C0in7K93qLk1cTPiTlPg/kl2uVPE8avoOLD
Qiv6vu5oIWxsfqrkNiRAuxXyNblv++gcukrxJgQE1fg1HemMHiWBueX7eU9z8axUND5lHpLPvpNt
lcwMADBq5iL8pAK2Y0tAiED6Cbl1NFRVFxBkp59b3P7wj4HwQxvLHtvJ5o60bd3xbK7EQFGH6cS/
ju30ezV8B5PrvfR63G6Yp/Gatrw/2Ul+Edb7JEakFUcdf6wrCg4mmpsYgNSrdP+JsumZdaGsNqrf
Y6sGcHMIxzuj/kzpDIBZ+X5lLSCO2BXpikRD6Ely6kwaQA6xyUW2aVjayf/ZrWw/Ibf8SEFMhqSc
JOjfTkEe6YX+OdILC5A3ZAv4vQjROL8RoOV+NmO/5gtFbHL3DYcyzFwuFjqf4Uyfg8j+s+vwLW4X
lDMM9VADEWBuCLhsoOlpM381M2S+9q3b9DVGAZZTPpbo/5FK0EwhkIrodjTyex7KzOWkIz9Hkw4g
D8EKATfBCZSsCEIbDJjonzfZ9aXERuhd971t+WVE4kojRPGaZC/wZL4E7TZeFUdRPMqkSENAghS4
MfDuGdqozzZ4AkBRA2qjUpsp/byPhFxVyzF94v5DuODeU0v16/GTcD+zt6V7iGY9I2SLoEgq2/3l
+JWTIug2ZDwXfbhvhUZh8zLf/zMJ4/JMxdO5M1n0EmV7/GI72G06mKtts9sllDL9PNgWEUBVI9iN
UrEDWKXcAOT+3mobX+KIy9LHLI1qjWzzRLv1isPZYgbETpFMvnMijLHzDL2wwECByiJmfDK0xviA
+BK6ETT3kNU4qpByT5Bz7WSKlCrzXd6NSXF09aujSACO9pmtCOnOQwT9PhqxJLahvwTi27RsVY+q
5CUzgCgD6Wwd353sIaL1X+MbJvIp9G8pw5Hktn269Bg7UHRC6ZPwfF6KWZMKZw7dcC2JHfiR03Gf
IzUTV+bejIodoWwf/+sv7dT/5BHvTihxBVqY3Zysjmwd7KiIEVzMBB6iTBbQKXZr4fouCAnDo8m9
RMTnvf+zTMv0BRfTwZ7d2/9+i5DiYFLX2QiCifbJcLIBYjcdvjWkOXRpP9FGIV4O2QzqgwWSobab
MBupI9dsJ9rYymCCzDWbfzcTD8uRpsvTjiyOH7busi/I6A4aRd7ADH84h5ySS2JbCM+G/dkxd6YY
V6SdmwWFuFpxPMYiGB5aD1HZ1GP9dU7w8ePebyvuO/0SIjiY+y0m3Tj3CUFfemoyUHhyWb4gt8KN
9qrIhiGwm+55kI5/BYSMhgAOWMx3GFnd46DU70mi6c/k9A2pTvsaLVjbh6w0orcXTfNV8GR6jB1S
9z4Pr80efhnFkj2NugUlnHV/Fie20pMM/VS6ptd9e0eI6V/uFMV8nmJrGzDRMRwahFYb0Nbr46HD
u6QJILy26eXQIw7VZ+AAJlLWbac41roEJNeXnec/qTlCe0n4pWmR8j0UxqCfsYRDFjxjEAwadTcX
sQ768xg0Gz6FHf8u26ZF72AxVyCwXgckfKxcuH7r1mz6vIj0CX1k+rjjEkcxylFP15k4K9dHpcya
+eRpmG17NOJKYB8ZpPXbAOuwgc/NmqqdGvdoNMUq8AzGsCQLcgSg+B5kiP6/se4BJXl7HZutlPfF
DGNuexHh8o2L4DNL6Jyvu9vPPMY0i9TW+7SJ22HUjRFsBQlmQIdDV6NCwj15l0CpwfaMHMobcHq/
QTVFyHtBzjnQr27BFAsucKOzLL3gX8QzgJvXtlTzhlXcvlGR9vkStWsZrDOuIx8yxvGtERHKNYUr
aJ2TGAGTdNWS7TQn44xNCN5vJHTF09vz4+8hXbfjFwi0glw6qA5QM4puABg9Y2rMX1BRQXo9pW2W
65jR86Gfjbb5ygJKrhOc0oWvn1BEZufl7uhneB5Xb0DEwgYws7YuLiIyhzW02K2cd5QCbnYIl+HA
LdZhUiVXiSy6XkB+X6FeIkiPV+AmDD6RqGxGDvDcweeNfIT86d1fB1wAcmJEy95NXc1E+mcJ/Jc2
9c2DJD3E02SIofndl/iKa+jOWsUZt2Ujsnpi7oGIfaupv7zPgxrhJrSIUbX+awyv+SJXDEeIR/2y
gEIEyx8/xQuslt1mlyXz2gJaGPwCwwdkf0Ty6S6Lhu2EFJqA2I2cS3ric/QxLZSekg0zf/iCL9Ky
rh6nsX0Arvo93V36FGQOetg3jik0zy5kXT6vxP6Fq6BD6VwtCIX3dw2bNZwgEjCSPHUxPw0qOCfG
iavySJ8jGXZmTo219nCJduj7XwhPzNPYlXCScfpmCNt0MRLnOG7h6I75uONC3yVgKRa/pkO45cgV
0DL90cKqvalQtVdF04dJA4YSoH4WmyAp7g1Xcucr0xlDHSbY8BKTkRZnu9vCLx6l/Q2tPZZHRp8Z
V1fetf3zuo9VR/q1MlFPKjcnbyHI8prq6fecYJCLTrxnGk2/j0WzbgOGGzT6C7T798b0XzOLuUd/
d8KU0RMbkdyapgaTD9rxGq/pU8snUF76aWjfZplFd8biPZ7IeF3vZwiyDwg7A7g9bxABCh3F7xFt
FGKZTtfBsIz1Eq2lo/fRYl38L008m1GQ8nFrq7bHZZvEGGxDYriXiva0XAgGBbXeLUuas8/6+SJh
TiL9mcFauU+M4bC7icF8hqZPHwl4fgygYL+UwJY7RO1BAH4I17l5jsb9tU3CnwFq36c04Ot1YBiz
cbwkiKbBKbIGM7dghQx3txKjMD4Hixkek2H6Hc38zKn8bhWs7zgL3hK+6kvkyF73WxBiQARNyzkO
mxe+qN80uB6ogtslIAKAPg8U8wcms9tzui1x7hrvTxdgAsxOw1dwJo5G0Cc5ZkOMvYeBUshFNtO4
1XLBNen4mj4eX6WJqaobVDCYu4SeDEMoqlBjWIhwXXLWEIPPZFq+Sey114BQzJPB/AvEYRAIREaC
RjDzDQKSm5iBlHj0pxqS12MVgN8it07030JFPlvU8zoWgC1E/6sxVlRiuSJYYaF76n/6KU4K0w17
OWcwsTcAfhgp93nBG8LTxAClNo2B2qxthYkVOLQYKGfe+kPpIVytTC48l0cpFV8Wwx6GCLiIpksV
hL64hdn1OIMWzhnovd2VJFU7BkuhMQ359me34mNM2qjQ8Z2HWWE7t0AzKphUe35UcMeF1o8Lhovg
3JC9fj6KEjV704WMXZevito8bABX9yFwQ4rBQedsgStGcW74d/Bq4gyjwtxHY1nz3cdWOlDEo1A6
jvnjuhhX/RFQal4sgngoqwqDgPRrHwcrpEnsGq8z5byuBFMQxAzRC9psPy8VJvHhg+6Ml4R1KO9l
Qyq6hhj0NKpv24x5Qxp09P1frK1G0n5fk+F4vt1icf6arTzeVU9pdG7X5hKP1MIT7l+P42q/oyxt
NJTD4gU5rI8VOU+4+vfZOA2sk9wQrXIbdu/HPfIXoAcZ5f0IOPeunti/7wAUUNB5OEHvVndK6AiN
3cbPQxZ+zxw0NT9bz7b3htxM3DuzKXuAtt9cO8/x3BuUf2Km/c3v8TvE7h5wyDyxkYqnNcn+0MS7
mC7+7IUW9EIcAnoVYwJSRK9e5TdrBhcwRkjgfmCmC7KVcsKJa+MVHjMqs5gZ95ULnLgHXHpQe8T3
PrVZMBcbVJmTlW57Xrs7HAq5fp2xsMyAEhS9cwc5omTsh/TYn8OfXO+m/Win3xsnhbUUuoc3PTTj
ymueJi8mwDP4Sw2hoFDBNNySeYC0HgYYRGUmV0aDZy/Kb56ypp1r6XmmQHcP5vSO5eKOaU7pmD0r
+x66OQI7FiIPMOkSJ/KI4hnu/7BIdQOmDQvwDnMv6wLHAyPG8kU4D9Gy+weIoDfZLP5iGwCQnZ0q
O4ZD0WDi3/Hz9ytQ/TOPDeK1axwWx3tNUJrUU8o4RuogTeRFsn0K7U10t64J77EJdTa9h1XY4rQ9
rHy5oszpePIcb+l1aQDmRvukaoRvn48/sQEMdRowgmpYGdQZDpNH6WatdiRPzsns2rr30ImDn9gU
Iqs6a72yDTACqENVHUEEgy2KFQm9ST55mzvZXXtXUBxP4My/RI3Mzo3yXuK1D8uGCJR3oOJiK9vT
8aKTrVse0g3WTHQ/6LZ2PIfaqSIIIyRCs+kiVGiqzhrMwtJgILEQji7rKL3xbjDKy6qfhCpbZgsm
kYhWg7AkKCA1IiaohBHknLNvSvVvKzIXT0MKDE3Pm0QicVHFskHU97FNOxwHpSR6LoAETvVI1NPC
orjUeIxHdGPXKD1bHxKH1OnNw1n8hJFNJkdbNta2zzBNCDm9CcJfebw9FS34yZ7tOdR9TCq6o+fx
/uagbrwM+KArnfiFzR4v2aYhphPRlUcZiRmWMxQT45z3JEx75Sa4+HyBTXPfOoNHNEAZUIvjDi9H
7b8P+N6C9KxUzB9mHJkAPykCQ36MkUPHUw2kVLm3mecUdKnwMJcnBWFH99gvJtHf50LF7kriEcEk
FpyBUrzOuD2v4Ti+dyau+aJ/tHx7DGIj/l652N5tib6OVADB+sKLe53H7rCrfugpaU/HbZahV/Q0
Jkod5EwnkVf/X9SdyXLkSHZFf0WmPdowD9sIxDxySJLJDYxkZmKGY3YAX68DsFsqa0mL1k6bKlZm
kYwIAO7P37v3XGucLc50ZVIbZ3VqKt9HnHwWRiSKoaHslbflFBx2xa6y0o7+jXemj+PdXDCXqSXW
TgsirPMaz2/ojS5P5ChaniQwDIYVXJYdMz9MSmLvltU8TOqO87nXHPPajXfBkJ9MiFD24BVPy+l0
YAOjwxigE5JusDYy8SEVHvRvIa3mq0banpaVa9lHxtK2dqpgSk1Nyy+enIOtVhytosnbZMUHfWPj
0FWwhZoOnIARh3tdD2NEQp3cLsvBIs5l+QICoW5MzRo2VW99uWG56ZXuUCWxsx7aoN135ghTQUhz
hfXfRKXRQP6I5Ns0NR0bTeFyaN4NsDEOBlEGeHIYhEc52qckpAgphDtu4hBjuxqHaD/D8HWOtdop
Lifj2kaMy71u7GQfXRMDC/x8J6ul2OuCV0Ub6zGeyur7qBVCTlOdGvFrffoebCvgBjq9uyx+qOUi
gGwBMSs3nnD0Exoq3NtpxZmdRwwVIQS8Ovcwf2b2TjHotDlBeej76NGp+mseqaDFGmaRbjy8a1pk
bBcVLFJs/TEM3I3TWqjhjAh1XOadkMFey9YJvtfWTFUgfZU6WDOWl8RJWyypjrIeW0Y/UZLxzBdI
SWvxrjZdsVca1bjkWeKXs8DFysQvZ1b1mnHP7dnp7qYII3FUDeZChSEx8x8MAGfLPZnNFbMzn9qX
J9VO5bDuTDp9jtOEKzvF/m6ZaBOr+bQpZjFbXcV79BH6aoiHFy9Eep91FJpJO6QoRyhHxkL+ykSF
YNKiz1drNONCe9xl6ZD/oS9vnZavitG7M4dkkfQof4Om+G1l6UoazPYYho0rVf8U87tpXGCYSTte
bcR2AGNGl9LR8bu2+VgeMXsuuud9ZUKsHkvjo2QFutSCsfBi4XN5Uk/qnZoY4XAlyn2RYKPpE6H4
tTN5K+mm42kMQEmyFhxpHL/VebRqrPA3+lxmvwM/1czFOUe67Bu1Dl+Bw5kC40Xpw/oCUWVbCu0r
BESwqjtAFsuOP9FPWA0uRr94pCGqSEzFilJchsCpT8bQJitV6zPfKK0H5LbPqQR5Gg6zAxcZDHJd
BD5tnd2nNPliCJNdRVUHW5HDTklo/RVe+aPmid3KWniM4jU/tfEFt0q5SV04uCpH1FVoaF+JndAw
QgdNxeekfpa7GWdgnIm2klhXGXiIr0ysnKn9B9u/34Qy2zQ2XONJBPScZ/n3rMj8XjQstd/nzVCv
7UB7MzNGNrTzbF93oHs0WKRhFaCeWlafaADBkauatw6nFrwKtz8yn2CWxQ0rSbPVh2bBMuEZdHZm
Xdbsw5oFmnjct03PGCJKU/ASkZ9WtvCzWcMcwhhbySBz/d78yofAuyk6RLlZXd12cDY7hHDlkLs7
+rb2uug4n30fF2GCfRcapRf/sirFvIvkHQkIlvwoLfdW8auKOoe6LQJqK0JaKXnne1PTPozt9FMx
FDZrj46U7uhry+iipxZggRCuv9Rlit5sjQxiSzwrCDy7YJqk5Y9Z1AJAMlpzW5nZuydxbExq8GTq
1rqtK3HpOrHpoKodwi6J4ObNDXG13LW5XW86TZ6NYXSPUzW+NUJEF0qSdI1ST1TRk3nELOUeci3V
kO/W6Nhksm2QkJ/y0QZEIFvf0Om2GuxN1cD5qp7KXTWmD2OEQydzHkbNCpDn9/1u0uWjzoJ8bXLe
hBYflounJOHAiRLhDN1HUKtJy6kZaaoeVJykQciM6dTChyu9IxSTrkmAlegNixALK6vrGSBAZ3eH
LrLCO15P27oU5VQdKpRoUA4Vb6UZqAosJ7ppiuUdv+W+i+YfORXCw35QvYNVBfFRMJRQTOSLkDLp
PMLqYwvlxMqIhZkVcsDRmxcZKrUh7dAwOS2SIn08qnyMu0Ro7jFAXXO0YxtKsYly13GLs+4JHDns
C60xPKlBq974OEsmc3q11ZFxrBja4+vo3ffYM7JDNLDFcvv5XRq7l06wabtDeAym6NI2Xr5Smjbc
xHZxCMpEAIkMwIPOSrZl66mLujlanMXx6yvY3ebTcmR9DDQ1LhXN6G2j2ZvRk6iyizzxl+/x6Foc
6hCB8HLXDN1enZBQVrnz/t0ga4JfblDuYoRKp6Ucbt3+iDxT8d0aXcUk8wBtT4WUKWJYG5ThLy+4
IxQEODob2Qo3lKesn+JzNQQPqQqGplTtYZ9pwVum4xBIEAh5evCpqSVGr1Hbj471J3Fj47ScNodJ
v9WlcO65Um1rtcNjkSCgDr3w1r6YhVHdl7vIaDyUlSqsaa1Fv+kERXLMnBITD83K4gVz7TtSCeep
T+mcDD10AtNs9nFDV2EofyviJIs+RgOf5gdBm9F0kcU7pok8E13ato5bi2aHZ/lc/boYu+OAnBlq
mYFGCNDmcr/WORNhI7nIJqCDGuq/utnoXPfiLe+Nykfwoftdl+ymWCQnkeoPmH84RSB4WtaiuA18
1QnNreGV1bonpGyXUX1RtgboCWGY0aFaKtUOJ/A+S8IfjVlh4dLT6/JBR10X4BXpf3qpk3DDx9VZ
wipMZt19FcXeCXYn3o4gfhKVfbPpkrom4xRLQSI09yFjiFw7JkZPi7U3xjnktRxm0e3vlta1qtmr
Ki0Ormjp59rKsF7quSJG+Ysilsbg0k/yoDIxTNrF0ProI2fTKbSY12pp+W1KbKsp4TwwMrmP7O5o
ZAwJ1IZZQlayqqpIwhUzwcShjYd5UmKUCL0sXNyHANTE9/l+ebtpqx4H5oOb0VDUvadaG+ReqY/B
YNiHXp9faPu9VJDIuEjygvpTokgQYjvlRnItmvLHlDGXD7q9ycs9ohR6jYa5pOcMBWotjG668cvO
e/0Yi+xLZlOKLosxRaB9omarvi957iTJtpYGQ6HELM6FKlcJwz5foRu36TqYn8jll/Iu7TQUEVrU
btFQjpiXvPBihQIGulecbeyk66mJztgLXWYfJWKVSb0FzSMsxuCozz1BhHjvsYYZjjY2FA1j37s1
UOP5xIdXcS1cSzlFs+AqrRlIza3oAF3kOkPYtu9jblVDWWOC+LksLu18v9L67fjzECH0fCQX6duC
QuHf2DieczkJFnUelibHrLzY8fUY+HGaCj90AuNYJt9ujAad4EqtC89nWFlAA7LGjWeg7rAVgxF+
cF4+AAQF8XX5qu5VNLsp550e1b0dZ+4dnfyT1zmQT8bo7ATSPNnhaJ+WOoATgTiVaI9gCXNmk6LP
jyh2T2maIgxfttyqB0o7V6BIHn1N70b2327yw9gW58kUVx2v107BE8PcmWfEc6anugM9oBVHclFp
HSdVul1mJssWG6hqfx3w5DNMSax1PbS/eCR7Hr5cHtKoPwsXalrEp8oZDhV9S0njleDNSif2l/aA
B/1EQKlZ03KD/YnWG+dtnbJS85wVkQVddS4DkT6cvbgJdsOkno02ZaI4D1kbIGfW9C4Gz3fwAP4U
slrFAK3WjM+SvfSCZs3AN4H7dwiTmNEJbYD1AMD74FrDbzcMUUdyHxWeaqyDYXIeylnarrFHJrKK
ToVgGwnkNJ4G09iVWdysp2mCxuSZ9RnJu7+U93FQRnvDYVYXO9N+6RX0taXdsL/dmfp7q+WT7wOd
0WkPRUj12EmVJIYDjpCmmvnNg9kBcZ1l3hPHNiQjKMqGwjAPgTR+LzWWUqnFrhuCel2qdYMZvk23
cVTclzYiLBhYuFM53ni4VyEduu8TTdV2LwwRmz2jBjBSdsnkxqKPiJ9+YzGfQ7AN7g75gLbSu1bd
RpF1CtsaxJxAUKQjzex5P3a3W3wdtgi/6HPqP9I+o1PcMBOc0NMYfcxJS51G+u+SXtzUHKvAhi3A
5CVWkvvSoOg7pb0PYX8rwY75U6vEG22A0O8qZndyJgrxxfsHYafAWl+tmsqzTigaY3+K2p/LXprT
F9vLJO79YGTuEBdyI/QoRtpE3yrNzKtLFQXuS//h5Tst31Sdw4Y1s0JYwozN8jdO/ser2c3VDBAV
aF8/bhLl6HZY86N6ja3cpR38YCQtCP25ayaGij9gHqJ74b4JUoZD8KK+N+s4dE5xrCaPZiiB9Mzz
lyavXzyFdblr5GeowfkngKZilFA2CKohI/UhlGcgaSpDL2b8daPRkKTU2ipD9hw1xS9GktaqVce9
Y6mHVnJhwP0UlFoo3hPxivs/XU+F4p2L6LMM613t8NSw76pPos7Vp5CzX05DSy0bb9V5IUVXow7X
wPaeLdWQx7SlOBMqQgWmKkBRPNrF0sAmR4len4ci+VicA2XDFZj5IpUeWf7yRyHWbGTrlXqqVT28
RrTSGaayBM8D974KH1vs3ojZsBCPpXuNPIeD3axJ7zHLHROr4gzWjO+NnJ7jILu0tvduU6yuEGv1
axFkb4PbR2ipiChhoPouQ9Eewj6SWytqbjRYjxMfxMrO7XCjTJz89MGgIagomPhVO9u15WBz0+Av
k1MZrVWbAaIe1u5ZzK/byo21sF0I3u6OqUnC2WnMfKg3Eral5iAaTh6iIvFu+Sf5f7CqNKaVJrMN
w2y2XWcHp/g5r8fuUCoxD0aKLMLMdMbBMn+LgPJtccv8Cbx62IhMRSjFJTLdk570qm8TjvIH54u1
p1/snjEN+TIsn+pCyl3lmGub5LonQ82rA4P3y7KvVk3pnDLVvTOVCi+0EQAJOHXL0+8xNLP1fTOp
x0aLrcflpivkCDZVuq9gqtJz7UT6kdDx0rfLRvNBscQc4gqfRdzAIARUaxa9R1kM3CMLdpkzXhH2
8o5z9WiMduJrVHIbM9QATjOdebAu5mRTKwzpK4zKLwQgza1Ho1+G7nh08lKsp06JOQ9y+iQpAmUa
phytbEDzdTRx5Qzlmde1JuNnZ8mIxn7u/GgVKl+jmD6m2Su3HE8tmxHfIBamWldRgeAXMIGKuqh+
rUI1fpiZ9p6N5VOCe2KHtyfe0LbyoNRLsQuNTEMsrGMkbbIXbdDPALoYOlX6lwr0bN/q7cBPKbeN
Ynd35tL6Q93rzChhZ5nSeQ8V97ggHpLSJMKDVsjECovCGj2jKZIaU5sBKXeyj6JBehWORcGiitWd
IBsMTyCb1zoKBZ4EVPjzk4OFjKlNwkQKssIUGeEtmbQvrZUoGVPEDfXIjRxarEfw+VcRU+6lEilq
JMdOtxcqBxzSur5Sa4RhasonF8ChiVp7KUDrqHl1K6c+dmaP8A+ZB99XP6SGkGeTGS4A6G085hnl
kx4ASenY37TWaU4ckB76sZFgbvOctls17HMjogGIUWLvgKNdaZi9N5j005MlSTzQBrvdNEVen5Mx
eIwP5lx31U5eHbmquMqjVOBZkJBZdffB6T5QIIkdvhVjkyjayXaZVaZQ7pfzyQJiKrLyRxlgP03Y
XP0y0hsOqSxNQeLQ7UlXgcP7ZsiIeCx/zjx3OEwdnAUTKYHjyngzJki07b7huvUtr9SV9V4JUxSM
sRluAJpidCjp1Gel2d8UCHS+tJyPZRRoGMlvB7HnMbX6H8tAQJE8hp3WlGdWTV+0PHgq3m7fUApE
ArZ+yJw8mOHJODoapdtoFdc+wMmLR0/wHIafptOI/WTUPV4xMBFFDDQ3sfo/MuNlMU1YKUwutmNh
aPiAtzpELKh3iHRKa4KDYLD0k71wK0zd2Rll8bi46DVs4suB066Cm0337DFhlj9vZ7VR7uQ8HTRi
Bqf5mBlbvCRnmrN4imbqFyslegemrBobyb5Mc2D1qSyOLZBaBtaoV9vkzUuybJcQVoFQ8Wv5tlwf
XwNNqiDwmC2lTXAtDAhNfahrW7vq+wv6Q/UTaES0alvmz1XBnYLPfohsjvNm3b1InA/rOCuegpFp
LRpmFo7MJYlLzTAF4p1b3tCgU5/bgVmtW8/xVTK0fKvDlp2OzVNmWObV7lJ9I9uJYKQpOAk0/Jcg
ov0sB23g9OrvAmb6F+ytXJCqtMApuueUYcilNqW5jjrmc3nQWLtIHfBrzrszJrfuQct3btEdm5gL
bAlpnBgbnkZDRE+VopwD4inWdU5Dzuy69j5avPU6cMB5WI9BA7ek1mvDb5Oe6Yw9NDTSkGnWxsgj
idjg83ufQ2GN6b+SPbMB5BUQ3773o2Jq+t0w/0j27o55fgdjgLGXRPqzGYLJu00znnBWPJk8tUYa
1oxG82SvgPPxISJNmwUE4aoPC3kDWIp9QLBK12psCQqRCcDWAcVmkYUZYsSVU2FEy1RYwEy0UgJu
sHdFHp4Mr0+qPZaL3BavJdKgwgnURy7bt+Kjh8dIwFp51JT2ue5d7BxsWniSjWPmMq4a32q3HW+u
Wj8ulXJA337dBx5mQCUsd2kgnW0numITzVEDafQHgBuhEZYhNgLHxNYcyexQ3k0drmyGrYkRJ9Or
f/8vWt//ROj678wZ1Jw6hg64etyRCzvlL2wUgBZygAKZrPUGS0eTm9TjVW1c8kIKfC5UL6Tg0d3W
6VXK1kbcMarxzpGTdhLfjKt/iYy4+y3mPPTm/wlQn6jpv3ze/1tA4fqDtU3+Fao4E/WX7/1Por4F
oMbzPGg7mqrz9b//I6KQDHKVvHg0ry4cHsd2/gJK1P/mkRVBfCFSAuD5JjSj5u8RhTrBr7qGnttk
Km47nvOvEPX5Vf+MA/J0h5gH1VR5iXz9T1CvUGurYkqYoPbmYG8sAy2QTi4Sjivs/nmqP4GEP/Tz
pBTyDKfZoX8BqrNpcoXi0zhoWbgtOxS4Al4sALe6gqsBnhQ1PKODTVqFoEtyFABAcwoQPc6nOhEr
VdtIKh4TYV919KG71gifXMN7l6W9jw1755rI5LPjkBZ3VfYXTnLrbM/M2fdUZ6tFoEwnI0f/bB9w
S37OvttycA+YpJ7Hsn4yicCS5a6XqDHx8rs4SVY2NVkQo5uXY7zxLGHfUCNtAUEAXw/x0BI58wy4
vNxaCcsCKTah5YtU2fFocfwXJBNRmWDOxvh4faPHhenQMzsiKZyPTA0/k7kW7IoC9+nkfhRAdc+9
GySHumogzJEXJBVqF69IdlqMsLcjTafq53HPR95YjwMH9ILjudM9KPhLV5nHhgRH86fV28WpCsFv
hxRfSVntEPlRbGVImci7KaQC2SgFZIsVFAoD+Mdy8vYMBrJW7X5oHcgeoTjxqU0LexOFV4Exe2vK
kJJxUugbUd1q5nuVmyfXG55QY25gOrSbAadHRBjWKgLO2JcP8DzvVen80LT6SDbEXpn10MpP0jIP
nqL+1MHUUxmmvp7gXmtkfAO/+YB2hMlhdS/a4gqG6hdewZ+FO2zzaGuRpRBkpVxXdUdQ0zAPbGvn
Qh4MEjTG1hhc0LmHabZhE0MQB/JeOl18wd78GrjiZ5ijG6y6bqA5DMG+Da7akKNsxjiLAz+mMVrQ
Iqs5wKpM7Vq9ZPAZ/rY774tovV95riQgevAbBaZ1cfDzr92kZKqSbc2wVtZ5X50Cl0PriB0hMGE+
hw7I+OSs6oiD1MrxBW2edd56DGs19bOYepPXn8HMnFC8jIQPEH01kYozoS/BH5DtAjgCsGfDs1Nl
HxlFrs2ooSgQXo6B567NrrzFnW9nTsdsxjEAn2TpLhyKZzqCEt0rjYwOIrKnRky1x/euzeJXq33x
0AXsGkO/K2Md3hyRNliTPozEag+Jh6oeYYzSqV9RJDkkWO/o4J4rehtU5sOjfvqCGa/TpO0fVC/a
BmJWZZcp+hSfmC4mczQIVwWuGD931E+rtOEKFGhphP2L0RBxFpa+i/rpldiLHxKhyRhO6C7o5hOR
EXyy7CF/tFFjqk39ydktDzNsMRbIYhUCf9A5H7IDf5OmER3A1glBlocdxCeNUmF+yIUX+jXzdzeA
HD5qCsh29iivkZzN03afpUZ9GJpHpcgIwAmEi7rLeM1lezAqG448SX+cfAN0/GPZQfx1H5tQPyQ1
9ngLtY2nMBmQGCnIJkB1h/wWumLxZefdQxiUX9HIqCjyAEcGGTKkoE+1Q41DnGWOEanecXGQHvqD
A0UZ26KvzsiRWoYbIiESRMz2u9PzLiNoBLmj07M2KIiCxvk9qG9olw/tKJ5tezpVLUpwxP4NtW9Q
KBM2yxRIIX0eLCrhpYzEJg9VZ6O0F9rUDCV7SvOptbxNMhWfYBR/Dt5ZHaKD0kzjSlfo8cWTdlGK
HmFoQ3UVum+9Fl1TA9FuGGicfWGQjHDedG8jI3los83kKgmwC0DsVl7Ya87RNPWq5J5GVzw4EYsR
F7EdwCUzAMVQK9ZoBpBlqjTf3eDRadoPVBq3opf3qLLfB8l8n0OKUnfYg2fWOEK9EQeamoJ8yIfp
/1Bb/H9K6zE1x6VU+9/By2sKw3b8t3X2Uf/+a2Xx92/8e13h/k2ndICvbHIc4vw382X/Hn3s/c1D
c0Lgo2E7pqHZM23wHwBmsq/JQvZcjf+BlGsdyuR/1RXkLJnUGoCXNJMd9l+pKzRQsP9cWLiw/QzH
BL5Mw99Z4nv/Un9qg1uCeQHWokcm2XhgzAfnTfFCJHkWt8gj5kU0RDAGKpj/1tAvqHIN7HwalGQW
bilWj6U63SOOa231QK9ip6TyGeDcFhzGaeJuQoACDYqjEiQLxhXNporNJ2Gjh7J8BMdbrSd4hASo
n3aZHukY4ELLL2PUP2dEj44mMRk6IEDGz3K1hKti6WhWSi5/KbnT79B+ISc16w1u+nh4NCb1VBXO
dX5NlvlppNMqcSKEFjNZ3n4rGNLMr43srksepBeN9XqGp8dM3it4/x0wfTO+leIMsoSpWfmogyVd
GO6Mxv+0wXAPEHAzTVvNSPiZ9a6wh2TkFlcJHH6Y64VIj5Fi7QOm0/P/NxrjTgvlY60n2Cs1+tNp
x8h3/JrzAixXvsDd3+LrWkc2m6ISYdMgvuaWgu5dxbVz1chVUHJaiWYNU71oMRRhPdQmDX2X96l6
Aid4fh8G9LWJ8aL16a2gDb0yZoyckmVHVK2s35wBhfoi9PEUkBNCEUt8RfsMb8PPEH6nxtUkXYB2
yh4H1QWWHhEi7rMBg5WxYPwZ2QpREtsMBGJQR9fQKb6c0mlWTdzJVerSKCBctzGpJvk8XdgL3ngy
mgFsUnZMSYLpZP/s0C3xnPYRXvydMR3n3xpvJa/DIcIR7ghjjAovQhcw2reRoli1Qj14N6wYyzvr
oss51oHpr+nWbXKqbZclp8xqnpGCYBK5EnB3UMDyo0P4Sj0rWrGvwAeutlNJQO+cvRNHsN2Mqyg6
3zQ/x6p/FZ5900ffdX7i/XrMCTwY3eSpHPpdT65D2DLFmX8iMTaKAZxkHL7QPO7ntAiDbWlVcj/n
RAtrPXOgEfK/7Eh5m15c/VPKZiuj/OKU/S7nhsAO6AvrqCAbbJLpxUvMN4Zm5UpsIODQks4uFZem
lcOus8YdkYC7qSKamAiAAWQws06BjV/l/kgq7cXjMs1xAkVEpSR3SpZenDmYAZEuiVmkhBDGnMGd
K+RrMcDUrfdNB0XQKdJLkVvXkFZEhXUyUIZHxRvvRZwdG0flfWKXwuEw5xvg5mBy6FyXV0BqQeMO
L+C7LM09tM5w01D78BnOly7KuP25xCZztlXAszDFw516aNdm5p6n/I7sWi2fY1XEe8dVQ9Q61d7o
w0Nvm9lm/k4cwPf04KnJ0b0tyRz3tjGPdqMhvGkBHCAat4V7NTsG5VCIVyVdCRyl44M7cig2RNdv
L0Mr5CYaiRcK5DNl/6a1rH00Wvu2hdEunatJykow7V2ZH92c5g53NQWLyNUVKAZ5jML+mpRBvwtM
sp4wwcYyX3lRD1RkLgqmHN1P7+LrTdpjbNJyGudkob7RSaXQYowa5Co2JyB1EZnQ/A03sL1KSAKS
FeI40JSmvU37ZtXSJ7QhmmP+2Y4BGReQdw+TWfyJLJsfbJ2blITdjqehoP2VmW8zDqI050yOSr0n
nnyWXrvNE5yH0BuIh3ibwGkmhraGRPuhjBkKkfRYN8Vl/rclEYG12k4rM9Qr6P8VFY1PbTb1Gkmo
30XM76PsT4BYwsmfHZWPykwvHqG+cSKfdVee5osIt/ik1e5bm033LnOuwWC/qdAiMlaSVaRcYrfe
buenPOYIBPr4Yjt8UqYSXC303QN9q2WSPecm0twnlBeCYow2z8+AqjL3n7DM4wObl0TOhHfdRtOQ
2eQfWSwgMPryKHly1ct8W4KHlWZyme8Ss0F4HjjTqu0of8gCnld9D9Gj0Gyckd24I/HnNFKuQ1wk
+xR1CYoFQAJecjThkQBo+3ISvE85XXOHVpLEf6FSinvGPmwSGKz9oyO657F5nQQBVQFr6hynYYMJ
JVvEL5DcSVXudGIskFyTVc5skCwZIrPvHAA49WE2ZtcZSqKg0nFXjw33MigidqCKr0du1hwcAD2x
x/nGy1gldLXcTLp9RRJS0VJDch+r0wlKSuxGz3O2lOAzoP1TD/UfqGaV+Fkq93n7AgaMKG6st5IQ
dZYAilp8kAyuG0R5GB297TjP5It0+j0q5q95sy5Fcpn39PkJh6C3nl8vi90w5h+tyQMpkaqrD0bo
ruq6XGvFjzl3CDdOwrLe0YKbd684BBbiRtkFuNautr8CT13LIrvAvrr0cfvMEeHaexOqj2Y8cZZb
93x6TFDtq6IMp5zfaFnsv31+VoNXEAabubCYt+HZqT3/NWkibwz4122yKYBHtTZpWwYp1QogWyyI
82qMw2SjEXvTKvj4DJ2faH864hlhFycAbW0JhPHNKpHtdk5jx6W+BKM0lXmlYtuDnNsIuMzruMBz
5IBvaIow3c+qi0ALxUZB8YxGjYG3q3mQE2pkpQNlO7Z+3BnacIiJ4OLYmT5iQY9P2CWB6kfJQ6EZ
wcqMtw4yS5GQ1mNGbknAFH7uGOuhns+7HcDEtVLJjeugGUtlGIKoEr9QMNz6SDwnMR0Utw/YbWtj
N/Xpe00XwLUZjWVhgVk03ZYmQPqqGF84V39EQ/FWNrTPcdugjDTDg0jbRwh10GxU4n6ATQNlwsHR
Ka8q0hOKFgswQyq+wKL+dHvl2QqNh7rDkf8Q1PY7GVCfGJdAWxoPCsRzPSQCZ0o+Tc0+eKk4Sy39
k9T5b92YaKycTAVhEjG2px4oSwNF3zcS/bcXVLcQqk3ZtPDE3ecwSnaDGV+iBoXURHWhZ9XbhAoc
shiUIEAzcEvJAwLVbHjP+WA92MK5VsMN68mPzMZ6w/H7GqevU6ZuRC/PiRcdGpYa2iXdzJ57sAZr
17XlvQxPuCKvKbDpUrWala2nZ8uLt0o2IR9Gz2PWbw5IaLPo3jh5f7sSEuXsVdYtrnkN7IRGGZKJ
Rr49/y3wnXiK7mO8uHIJsev0b1706Nh1sirc6M98V+cIjuevVdLxmKHzblqvXemWdnLo4G2mqiSD
udo3g0uYdWTsmjw/R3TXTIWaJ5bTRvMeofq817V7iJX4Ez7FObY0ROsJii1FMXfZuQnC594jfxxY
IE6N/IxC9JzF1mF0n6hUiMHmz9vOe47bcKu4JpNj+5A68caK7Be1q6Asrk0m4FTlzEQZsw967xs5
2giLl2g94W1nn9B6jMHkbq2LZm8b0XW+CiPQWQ8RKmhOkswhbkOGepgYeGGHIlkZs6WlJDdLF2e1
bXM/TxqoQPWx5r5JwwhySH2xugLOoh24j1lZxIexrcJVquL+1yB4+3FXarteFVcjV0m2J3141Zky
uenz/NJs4mMNg66fhpzNDpS+kQR8sIgsjVeBUn+dtnG2N42vrFa/9FgWm7iCeqr+MSJIibmrMzbt
s1Mi8+xEOgMuTQ2hCvaOCDeLrxVTuO+18mz3rwmy5V2Ycxg3x1lqJMhE6hOsqj04srC3oj3c3QfB
utsEAzTLwvtlgP5gLNcpu1ZDe8NCDhYs0g55ab7rSgkuJWys02Conp/mAd2TaWJEVPGojhmp5oT3
gEGLmgNmTjxhhA8ig8UgB4Gtpqnot96wVvM4hkelE3UpQCIwdQ2HCsFLXNYwxO+uaoTPtWNemxY8
nEs84GTT+8BVvxbpF8nqss7HIzfmwbCxBLlad5KtYCabqPvcIgytyNkpGf2AgQJUxpLN2WYorr0o
iWDV0JTbrg4oncGinHJvW0zlA/mrkNaphmBfb1TktgNQhQwLi1TeXXSSU4ZBWSZHBHT7nrwWLA7r
yj6XkKzmk1FSkqBly0dLftFKiSqVlHru4EkirjL5JxhULncBEb4/IEPiQGxsPXYbNRm+akmKukZt
1cLkJnxt3mLn7QCf0Adl0SbEpetUxrVj0R+I2qJDSUA3L5etOolIyVJWXUv1MNgDnXJjX9fdsyQz
O7XTW8XZ0dAA13nmGasrMtP+1DgsoRPGo6DHmm1+RhNnU052Lb9faW5qBeODOmiuMNypF74VJYgo
nGuWl3tbnAq14dcywYsG2C3pEZrXft6P5v1nDu6y5y6sZE1mzRf6D36BFD9VZ8Jxg5sgVQ84urcB
jB9Xm06KzOl4G9sgTj4K9z0EHedReRQaFR9VkRVMy07cEWGos6EajrrlPgeZAE12HUHzy5UM4Zr1
I6hiyh5K9Hg4oUExaDitpBqR2AbFNnC+5vpbHZJLmg6nXvOAwzkYRzns/wd1Z9bbNrau6b/S6Htu
kItzA30jWbJsWbKjOLLjG0JJbM7zzF/fz6fqxqlKCgnOZWOjsFMpWyLX+A3vgH19XJqvfUdGMWSX
pFpugf56JBjiRCdRnMPFDjH2KSsmHNKQjwZL1IjkkJ2vO+QvfT+ymXLOvaAijHQz/1HVxnw7wabT
eglv3GjlzOpYzMte5Mxj2/5iDdNzmE4ntCSOejfc9vPypLvTbe1EyBUahxmFhcoen9C0vKFmcddF
zW2O9EIKKxDpCxO9JgI0N0GMm9wEiprkKpKy4qFFHkAmHZA62C3LCP8+iEeQvez70EYq3IKuwy9b
Gowz/D4n1KdDBbnIrTdTMd6OfouSXncyG3flZxihjs0WW12SXGFOzbdt4q0mVNvWZonaLogzm6kh
OpmAefXguPJpb+vl7aRj196j+osEBHEqubDgOMhLsz65l2Uuyz0izM5GF5HCw6x9Q/HnByXv4CYe
hu92Fx9ks0kYCNf9q7/4dw1xWzWkCAUhU0GQqc/f0nh+8pr03vHns6zYpeifu24BxCpUxQLFLFDy
B7CaT3rfIl1r7byCrUNYKEamlZ3c10t6D++Wcqy2kmg8jKnQ0PzwuuRgJEABfQRrMpYAkbCsLkn+
o5T6gFSZamsnk4G6w1ZiVvE67WK1ykZIk3giStTsdR0C2ciWqugQu8Mpj8fvMgYx1iFZQUE4zjZh
CT2iQAC/9GB2Pl6DeT4KzDPCD+QE7XgG8xXbGz03DoOZ3OsIklET6il6oABRAyb/KuUtTPHObOWb
JkGF18vgWM+YLs7DOQ7nc1+HHyXJhJ43mySCVnoLi2zPBGkoWRKZiiVm46NEj8gupMMAXiEaSwRL
mHFGy3lWlyKigSP7PS/eJr09WEgxOZ756PjVV0mecz2+98joK8Wy8aZ1tUxPMjQ5Cj0xtYomofjB
+pBhkOHrk2lfAMtfFtrxhe/gvVwcS8DxG7OsClSW32uBabv2O6RpYGZUV+zkwImyILvDKT9vbQQn
1nJa6ZSlaiM5mBl1l0TriCXd48h0Ljq+K8atwuoxp7Rl2ubRtcZTEYGSzsSaUR5uqYe9T2EJImFH
OhBa6Hx8yzgecFbZdu+SWDiTdQTGuI375rqF5JR1R4oGKJ2GinDcQyUarPZIVVD+kbVbg3RszeEk
a1bqB7OF/xRIvNvSQ6GxzF+rEIUsFX2SDSSZHDW1s8FRowzjW+hiA4QoCnqyYDWxIVgtKTk54NX9
6IzbrrgUnYWjs78ffxR19Brqw9emdh/Rjv6M+yIBkXOUhwAztAc+/DVIsxMCZk82YojWkBx8r32W
qkeiMGLVg5UcHrLOZdGhnn3vR/1LV8Ks9NHFRe6LnwymfTTrT4EVPeiu4hab97LKwRqcpRymL8Mp
9ZfdQKdwob8JR7Bhhqazl3UbmTnZ7hapuE4LJI+PeITfern+pElHDNnz+5ahsVrWu5lp63qZOeny
WpqmGMv5GChA9K7uo96/A89ZrGa9R4KOeprs+7RieQE8rVYd5YbYWp486kjN9K2f1E4jKA6AInbm
+ERb62RH2q0yNjI91yMT+1GZSrlQY3aswU4PkmFV+CQqDqbTrHipOFllQxTMEueT8TeAucwFUS/7
zOpObWq++roFWUChBpYecm5JL32rgwFudgSngMuRLBD0xE4qSpLpBgmOmglXUEIBThY30OqL3Xbf
NVxaBnN+cpP3os5F7/iRNR8SYkgWLOeYnDk08letRiFhthCIdY5UgeDZtMD+whsj38til6mU0kfC
Gm2t9qZ2cBuiZidHmx62GzkOR6zrpX5pUZyUj6QcCeXrTn51aLC1lMw2veuJaa8VMSqQsnjkYGwn
+2hNlB94p5S70SsPc6jzpc32auLKF+hxvdECdZTM1u4WxLeQduXukXBH/l/WWVXFgLXO8hqsr4Ic
RG4lq4g/dIwJZfpkLINo2pXhyQEfJlcKdUn5SgmfEh08NePREUYNUwyrA1EcEvBrOMWikwsEEP4B
zWKhwt93H8pIH+W16y67MLAyFzL9QUhHfPicoDJ2PYA5VTT20ThzQFEjskFGSwShHN5DBaBXeBSe
TG5qDc9ouSfnGmNwQqmeS3EETTuxIKluyjfImTCU1NYXdb0uLFxVPHyDZW3KXMTjZ6jKGKkTAPr9
syyShWLfTCFWqljyvJAqbqqGI2B4kHhJwoXr5c5FLneCBpt9MooY/RVWCPUgXcpJ8vryy1GYwyJg
rvXDZCPewejNONlqChlGzQFynJQPsfcF3t5Gtq282dKWt736IZMmq0nDet0juvAwLZuNeR0OhCIS
NcSlTX7FVTCrXZfsrgMx2Bw+2HYEZzk8A0SUawQFpSjyt1bVv6GOxKaMKkZYFmIpaqMP4kCO9fHg
AjCNRrDFf/9b1yf1hsHgqsfEiioz5sr1Kijm56m7H9oIHQNKiwVBqcwCLapXCbOMpQYW7vHO8+Js
rM8gAoa+OYwRhf8/PJx4gP3z4XAr1LFR81ydh1Q/PZzt0IqacohHztJ+T5ESMZneCpxAjrzHkhoP
0/RRmQ9IoT0mMwNvOl8KS9sD3FvrAUUtQpO66qv17x/r1yGTp3KJHIAAWcoXINffhswr3cJrU55q
YJn2rJwoedNmRBSZxwD0OXTYy++/UQmo56eB4G7DdBLTOdp0hvhq/e0rCxjIi1lgJNgW86m05puE
pBbFnKcEOCsc4/LGw9h5ilBtIuShWl+hiYnqNs1ouJssLx5LllYn5C5KjhhNPf/+EQ2xRPv1ET3L
1h3dUZ79k8Fk3gLSieURZ23e6+qTGrR3SbnkAJXztpntVx9pC6Db2DK2f/r6X2BRnssI/dfX/zRC
i+1rQdOCCplokSNJeZNZDpqbwUaWzTCEZ7Q/FAxh2YmNu4ePhpNCu/39IJj/Ok+uhyCMrVwXj7N/
zhNGzBkeQRCyxAo6qNJLYQ8nqZRL1icF1d7GPK5AAk57m0r/KLVycY+uO+coORN6na9u8QRwmttr
vC2z+NIWyUEjONTq5vOMlEOvdxsw5OKvPhOdzgo3zOpPzpH/svEs5SnDZzoNx/x54xlzggaIxWja
OU0UMz/YhKHX1l4dRBCcMCZh8++ofmMIatjLSn2eRu1WgrTOfEYu6lhhTQIE9ub3A2z8CpJkmn3E
F0CXOb7r/zTAtjktDqYxYklYbGEHPZe2Lv3BEsx0cGc0VMOq/IEN6q2QyH8YYMREVvCHxfYvBwAP
QdPeImH2aNj/c5Yr0rmwKhmd0dafXI25Msn/DCov/Llvxu+UVE5/ePF/W9+mrjyOQ2qetvnTodNX
gz1rmGGuUci818ne5eDRJvGZr6Hnz09yCcr1bunTuzjiwpXf2zjZ//45flkYAPY8ASC6/M80fna9
HEoTkSramOvONOAD+wGcyK75EISh3yXfDDrpf035fwuL+v8bXoRV+We8SNmkP8NF+L3/Cxdx/+NZ
TDeoKxuHUcMw/wsuYuj/Ueii6D5QDdfzbJfl9//gIuo/JmYV8HzAjIAp+S+wiPEfrLWV7SKOoLN2
Hf+/Axb5df2zBMCi6EBSIJZeb6u/3UbNFLe9qTjqDTtVN86ozoGuzkujU6IwgFtboX5yAyf6w9oz
5Qr55xXjYRSKXpsJmlac3f6579DOXKYhHdGmLdOLXoN98LpvpU7nibrYNVBqWv1c42PvDfMupd3h
BMuDz3+bE9pPKaBv83FE+1Aq9CXqU2xg+62qoqdmyGBPAxsFIov4oie+e3X4nbrHxtEH0KhhNm9C
r79XZoH0fnA79std2kEnkX7W31bD01/v8z+KPn/iOuza//0/3V+3usdk2YB8mVv2Gavi75c94E27
jFKcLSmzns3RXw3GcJLqgiL+jOgnYKrS0fWhd1agyEEvtkvto90nHz6dytFG87pAtaXg3m+K/GKq
CPXcrl/WwAgPhX0qDfdp8W/8/kcbkp1o4X6stDfXjD4anw53OQ5n0y8pfBTLXrcpaDSqO8VOdNHq
8CWjgaqThmfLDguHzUD1pQ2hviBZhlEzSSIGNV/Nip556P0An4ufd24dAdahTYYNlQTcyNXholA5
n5PU2ECe79Zuk15wlqli/YLM975vAsBHKb+qU+ELccJR9v2VPO/ia+iU2XFupj34QwpGzjbU/3TY
ql8XGheMI/vIMC1Ht386bKu+b/AaidN16rkb/MXAJ/n4TEgjyPK7kywh0EXnBDqtXxrHRFxKnOJr
OiItatzOuvWlDynjIkmHAyvs/9UI1WC2hcStrAnCImF2UTnDrUnHnJJ5/+X3S0j9Goz53N8mG9Q3
xGT3pyU0WW5YsXOTtVSanZEmT5c137ps8FZwwNB3QJwaEupRI4y0blESDakmGrWDVGeRjauH0udZ
DacKVq6xXJIiOi3u+DUbDr9/TuPXpe5zzOkGxwgH2S+m6kFeBv2g45kdduBGXAaqyV6W0PzhZabY
hQ6rsjrUGSJrqZ/RA+dtks67Jca7/f2T/MuM8yAmZ5lrkwr9HPAg2praekwX1vC61wVXH7qgQLWN
P4UOv9yfnrywq9uggk3O6p9WVlAD0YSghma2JRxkAjjoL2u/bA/lML2bevLx+/cy/20lmCagPks8
wDk5/3mYDFqu0VukJwbnXV1jc4glKfpNyYccXbiZfkrB1GkDbCnN8I9GAFSWljAB8s3SsIiNIfoo
Qu0Ns7sAmUiX3UqxH5szEtaMtIIW1Xunld8C37lvnHxtImywgtv+VBKhQEenqbNgq2k2f8UF36f/
hfzlvxyTxq+xNtGpr5SlbIQACMX++WYxYiKoqzJljRiuOPkPRK0Ap5fpfLOISk2Y0bbL4XUaNaqY
Pfqbq9+P7a/XIK5qPueDR26K+sFPTIxWA6jljwsPMPnP0HfJPz0cJPL2xZ6dOx2aeNY6599/579k
GLCEdPCecFPYMPZPb+2PpWEgIYDIndx7tqO92qaG0D/Wwo79yiG5Q/Z/qIPX0BxPKMJ8ogeF7Y1G
+WMonm06csgpJes5dl4ShEdXegcOjjaFgFKKdDpLjWMKmeCmxWegx4hi4V9YyKcQgaZ1DUb9D8Oo
mCym6p8Xu1CfuNFdAh6PlOOfU6liTUvzAQkUGz3vdTyVPzqEuAZX/5r3lNerYMI/Knu2U5Sg/Hg4
JX74MbjFRbIS9CQ+UCCYEVAuLjoQmp7TGVXYDwUDmYpncBu4FDqXDIZmTh+AlCpEeCuMNl3F3yeE
EtLSkDLUgrNN1GZHrwO/P1JV9LTsEi7hXVZOu8JOrhdwpfKLiyUmukDVE9ococNVSTngI1mAsDfp
eAoX7sMrgDJT2xSRg5UxR5fRmk5yP0f4SXWFg2ZTBt2V1UnB/kZullrapzmq1S56Lzhyni3QVqiK
clVQgfFUedfpzqfYjHpmwdr6CGF4LbNxbT7I16lFfzUID4zcP0Le+MjqAp3IIb3IbZm0IUJ4pJpu
g/mJyfMXI5C165tU8YMduz/wZDgiY4Ql7jCdBY95vazEuF7qjx5VNPmz6ZwElCCRFlLNL6WiKaHG
8BUDghrZjupcr7QSpXk6f2nGPWcL990MUD4e8cieDf8wMxV34dieBRtrheBofcSzMucNXWOUNlnW
nanD6EguGLvQIBnPjgHvzvMeDAllxjSk9pFThHKhNYKiQCptDkhVASpOwv53/Uc3LwnV0usi0fNk
66bx5yzSz0PFqavf9wsC14W21fPsw+EklCy9TpDsTv2n1kcuW1N3gg0Og01eIoOJxMlOHnaekw95
nsz7YeMmwrWef8oQOxjEbqyal3NWLGeXTkfqYSSW5Jfo0Qom+jSgBMEDh/08IqEBIJaa3ji4By1h
GlTy0VvdsV/8fReMSHwxN3Jt43lFHnAuZwHUetG8cerlbIMVGSf3wXWHT0XVPoTKx4wE44pI+poU
m2V5XhGJBV7viESqswSKRdb5m8lGrU8LHgQQWhUA8kqeOGX9y8h4ClC1oLrVyEZh8mXswyx7Rvb+
CtyamkFUO2+k7ewglbDWvASFysndtS3lW1ETGgF0rlp/OUuJeXHNY6cj6Dcoeog38+KjuDkSinvL
sXGvw9nnPTIE9k4vaWOi/tAwu9knfUR5IZib2wo1PEL+dMWxuteT+SSRfIKIX1eh3YPAI2rjJyRg
hAvM2isRCoFlRcxamAdbTzZeyfKTVXAtXDhKnRM9vsjaKlz93KCrmrt7wUKj/P1G3Im9T9BxmH/r
JD6TMHh044t0ndM4u+QJtkPQlftpI/+qVTZAPQz6ZuyCK+6hlQfSTRBuzsgTyUxGTneSbdQHame0
/amzGCLaJ1ZGfTJqE/DfU7KzWvvxehsHCkCzDkrQOUqT5arWk6S803VcBP8tJ5sFRXRlNBPrAmho
wtowkURZCx6ut6AocP5cfVvn9CI/hXXRRZaEfGoMhgQKGOJd9r2NdB4YITIFy7j0MdxWZGkEt956
7amNdl3KSSXbk/0SYLQiaPlmeSmrveyVdlDnLrCPEOBxG8OyL110VG/6uxgYBA2SIaFaBPxemhKI
J1GPC545KD588gNStX1CpXQxgeWyHuToy1zWPDjeM0CZ/cQD9bfxrJ9xszt5fnnTerWGpoICxC6Y
kwbh0eYv2SgYX1AB/AnpC3VP1vYA7X+1JMmHdF2lVUMG9qVilw3MpIwFgBKyxmxBbKvfNEXyYXcT
LlIdO0f5L5IyGVXxEffDSUswSFA23Z5YAy8y0kJ5ztUzWnmv10NSPh1G2X7U2Weguc3NMKIRSgPv
XcvjF5hU5+vaNJP2i+nVa+k7VUP70Aofiy+enBiAnubQiObXpBcGoR4Neew/ueHAfuK4ne9a5hNi
Btceaz9SbgMRgALzpjPrdzlH5ZbvgxqEQrUCtLeWXWs3/F0L8sQRf3N7FlViyzz07kPOsRQiPx1P
OhROMCi4a2UsmZsFh0w69iiWVPrGc0nqOqM4WcZ8pW60WNMDMYqYDIA9tCZaF7fnSD8CL91pqf6y
kF4njBkKDT1C3IhCtSq6+GVyN0P7RDzwpErahyAtUX4TUYoaXzC7xLoZvUum3VUTmC+RkSNvgqaf
q9t+uN6mHChXpwqNGKfHdxn4KjsKJE3jp1xuQJq3dEVPzrhs2wjplgmtQt15kOnvr4eyUk/pVG+u
puDXjdRj+4z/Tb5yHG7SIeHcHEG4Xo9dSBGn611AZ0vTokcN80RtRFSpYC0YfvJhhdEHXnqXcMp3
SFE9YEh5RDkXMM5QHUK/3SMLsOm8/IxC6/3Qj8+jydAF8/VCwnrqr7hAJ2nbxLh9kAD8cMtub+A0
C7gWd8jrIxokmevaX+g798ikvRT9Yzz6X+EknqVgnPfGBqGvO7hnl9x2dtJvgCNPieCVyigXFwbP
1+u7TsGgp85aWAKw/cBkAO5aAiFqdHDK6PAjRLJKCgDen+QOMJikoujAHsQXA9xg6h0HzMXq7inR
0x7bEnuXIrkeMqErHU4lvrDRh9vqGc7A1qdytlFdaMP3atK2TY1uicVlLLmym1Sfdf/lintmkvR8
OOkorbFx3aMTzfurhLBnZHs7bh/l1JG7F9dD/MXgL4BcPILu5qBDzDiyorWFhE6TOuOmo8oD5RpR
U2sGemiwrTPeJ3fLjepsh27bs5q5nWnTRAsiCIuFUwgHc2imlxQHT6fZDvF8FEqOXEVLW1zIpo/y
pW6TfwimTXOnO7QIi2A6aw4aTcVAw76s/M11tcqISFFGTlh5u3ACAV6PN3jLL6tKC3/gfXkCX4Yq
w8vkdg9yBkogIDshr3u859kVE7tbPkRABMiSPBlli2O9iY/TeJLg5Br1CiLlKogs8KKed9A12vx2
jO4Hl0qMv6llokuf4PCO68pJJrqMX+q6xQGjHOFCMZjyjRX6bYHvoztRPFaU500OuJS+ce9ykI4T
ZyEBJ6WfJEq2RricrBynpxzG5Ox0mOnVKNEaXvCCt9i8M/Cvzsaw2cGo2C5j/WDWDTJRKfrKfh7E
6+scB9F8brLpMTCdRye1vo6dOYCenZJjGWLNaqYT2KbE2SLZMX8YnWpXsH8zvy62aUA9Lkm+YU33
lCfEteCBd3ZpEYHudIAYybCkN7kPoJf0NaSyoeX+M75Hz0UV4nuasyxpAwAdJPrS4pcAOZVH9/Ay
oE2xtRJ2dZzADcpSKdQknFsyPKgT8vJRjA6LrACXiOta/wM4QVg7TmDysYeT7vHAx63wpBKt+hDu
M5UeqzBwtSt/tPizd21I+pyvcPSBC2ODh0rZYFFXb3q3uMdcYoeiDWfXwrf7fhbBwYWcLOihqygV
a0Kg+BQeiTw9cCIGeutaE+0caz5hPHvtvds1P+62Ftgv81ufDkhqa4baLKw5Zz4AQqLxRhYJunzK
QJfjgBGq5REkzFvj9e+IYXCiJm+TPaOxXuGu6KCyH7gopFi1vy0x2QpQOeU85rY1vzlB8jYWxVOP
4IcaMJNBPYF1nb5VevbW05OFUe0/N8684S9vVNYP67ov3oqET7eK9G2pZT4gaWHUmnPXZh/8xVuu
c7O5BoIomn8OnQqmgYsnXjE7z4jyPBQ5EqTK3TY+kaFXO7f65FxVAzrWT4JudpYNI2K++DqCz1jN
UfUUQoWvqgTmifYsoOogLN6CCrR93iL1FvqzTpLiPlMvGdZ2G93oQbubMu+ACP5LnFcwBcnloQMA
gyCDYGdG+VvQV2ifECBSuHuPg8FFO6R2AYGVD1Md3rX6sg1LZ4euwMcVYD5FxsM47lBp3/rDNsiz
t6Fp3+MBKVEP3fEEDyM0dmcMgIJXK9beB4szTLN4R6TUyjWiW3NPyc4rsOlCv+IHpq/OOhq8tylT
KDRQt16IFMFav6IBwY+Q/Btp+Zb65dP1/ph7fgQLj7VujQ+hOYP84PSOkATnCYegAUXcIAUd1CPs
cYs/ZanBbpiQa6Q/2yQVkAS+MQu9Fu6JcQMk+xQZ6dvQDQDQZ2aKYyYY+ZHBY1ahAQDw7F9UyNQZ
gGO9EtrU4vGWnc7CWOIK4aEHnWVIE3rQAN6zZXrcs25VN3+kSHn1fUHXHjVNBCY3KkMEb4ms5yWV
VWR7E1McVfdaw8oawvAzpTJrb/l9eV8a4W2Oo2MbtV8cF2M+1nG0Q6y4P6QJAkbAPSn92NZ7a2uI
2FgIxwwmI+b4zV6Z9gnWOX7EOZ9bAdLqK8+4KRR46zCHQuiAyw51yt1+M24huV8CleQw5qd2DVSO
yq6HY3nq17TcenMT9PhTgJaus3zVuxmLcKzXHBc7x65eBxXj24nANqjiqXuosR9g0DTb2g6MR2GD
tB3YAXavf3Ewh0OezrwbUeHiVI8mMSKINwuiHZxw4ypu6wCnF+MQUJgZIgejgkx9iZU/gBgNvs9O
jkNcVdwXY2wfzGIXJ622Vk3xlbCjv+0aJhYG+UOXNNUq5TpdPqGZEt3EGveHFi4YLs/fgwlPCNXj
x5ampPutd5+pctpAPqJkoNJPfVCV94W7Hyz3uR79czAncnAb+ywTVHKG3WiSvJdD/ZoW+rhp7BE5
5w7d2kFf2LSGunGL5A6Rz+Bmbdc+YLQ4MTeINzm7sA5xoUmybl3E/TOsEeCySxaAxkdDagnMXRlr
xoPfGsYD+pf3bTkM94h6rua2bvbjVF5w4rgJE8JMfNJQta4/9wUwAKvVMcrGJ7bXOH+iIQme5oSy
vRFj7V1owU3PjZAaQ7nHSwEDnhAGqD4tVEzNT7VC3k/PnS9UsgG3ijB/gErUOghhbRmx49/aARYg
U1L+yIp6pkHUv7qR95BM+U0XcHMnC9AiGycIkB2vasDApPEbD6RkYq6HONwuTXDqfLtek+myOs3C
W7eAKHMQA+sJ2JBZ4uGejnS5WejsarNdGzn4ABPgS1toED50tc+dCvM+w4JhhI8QGingZo04+sSR
zj2a58ltYirIWUH8o/Yv2ZQRKjRjQEBYXTTzq+apUwSTe6g2RCzpuB7D+XZpXBSw0pcoRmFYXQbT
BL/Gmb5Cm6hDDAkNinfT88TPVn9AfGxrL+V6KCQgRqBSz6hZFQtdnwYrl9KNcyw81K6xkniXmW8N
WclTAUEJBi2mvAsh/rAkPmi0Pv5SR80TWo/DGtXru8H+nFj1zP3W3AEkRUbE4Z2yMWJa5viQaITz
4Lps89LE3nOiyi3D3z30A26rEDHvY8KgYlINA4lY3dwlwcZARTCZiL1jNocClkUvE+55z4vHGO6s
EKbdKsjJYLuDx7TtDl7UFatEK08uV0iNLtrSSn422Aiaigv60jxFXYKPgm3tVR6fgwpegwvfswBy
1jnJuEKe+zG2prclHA+A8CE5fUIVNBzaBfOUcdhhSTPeuNmPqU2PZT+9KWu8Mwabrd91hF16D5Oz
/YHMIiptbXduS0Qo7Lzq15oPGp8z6Amy9WvXa9jzJfUe1f2EeLwYdtP4KUBO7CUyM1JAdQ9k4VPY
ut0qRpURyVWAs11yW/Uw5Kb+kwtGMcnK5AG230tG+r4uc1ZeIkycTk2nxijn3awS94CHknu4/ilq
vjlF8gyaXYMoTS22g1GcVD0OPGn/HNlJidx3J+7CHVj+zG+/41+3G7WLzwh0EIZf2g7xFr+3vhXU
guklBw92O9uHtuaI8P313OP0p/kjGM3F5wjxxg1sqBIqaImS+tIflLD08z6b4A5p1PpmDQHv6HkC
Pn7PcVwfbKtE188a0ALK3HA/I2Syn+1kExn4fM6zcZzm4TXy4gAkOhwZVQc2XPy5+4r+xnZquv4L
WibxzsbnZp3VpnPX5R9egrA3Tgz7qVAnCBfOZrAsY0OtFT1lxC5DbBCeOd1BZWTmcle0ZDFVUJY7
o7SQ2ifL8+bkq8KeC/eDYd5ypalVqmZYHH7wHQpPytxyHHIbfzRD8JgjjLeJRrq/NexJDfX9CBfF
to7HtaLoEVCHMzpWMXyAuJnJHkhnSTGwDrrQUNv1cMOcbjoYyDiu7FZ7zyX4nbX8SP3DXLfNzqVR
yY0bfrS2DqffmzaOGV8CMq6VgU/POs7DdevW507KCyCSaHtSbMiRCFzFigc1Eh2zGu/rqIXnLDjh
d8tliGrpqgjJoJc8OY52c/cXkIgcW7U0KwCgrj1Fop8l2tFyu30v1goJJd9JQdlU6cU3tfd6oIZN
1joYkB37/FEayYOHOZdUGia7wPTCfMbfjqoW9RaMNUKQQOW3IuVVqZl/9OF879fG3fV3JJ1rfQVW
nWPk+i5ZH2Lsm1LpMUmE4ohGwzUpDxpjZVHiobo47ceI3pJuL3uXpLVJyxdAMLjjxC+SPF8B7hRr
Uutu8dK9lHiSweQ7cQQhNby+YZNp79kgI9HbryXYvFk9IFh1UOP42WxF9SD8sD0a32Pb79o42BcC
Uuhs/NBxTdyDQX25gvWr+EOKKqUHNAGXcvqH/rc5oiiftgeTKoHU3EZclSjXoHX8veFjhVwc9dkH
OiRYa+XBnRNQAhknekX+Kz5lxuQSM6b2TioJFYVAp1Q0QLwBOXd3W4/RQ9hWGq4zQBESvEq1uD/M
raL9UKYsDopmtrVsmww5HQrWFymryqiUxrhb8AsQCAP2LiRJtPTbyj01afLF0tr73ENLgDaOIDSk
/GzwhZF9o3gL6QlLzUP+WqZ/noBllKPw/zkC2rrtVi0BMGSl5iZmyV+XlZQklYnEhwsGlFVNb2Le
469xG1Pw6xxibKmkSdGxgbm3TNZ2sdEOSRtC1pZ6AlJdb1rDm6qrkIWUDGnc9PeEzQmcLP1s56i8
poN77Kpp13pYeUMrqNa2A9mTeoZpFpe/6n7keMLEx1v6DhzDuwA4rh23OeJ6vNaCpEtlFsnRyvdS
LlwCyAplZ7+miEDgvra75nTCJs9gKlwLVMSSDXuJ0EBHlSJ4CgN/wuNdh3hqpZ81T2vv0BGzBb8S
CsmHsoJjk8xQArAYxWHSH3MVw1EgLO8hhdVD94iHpEFFZumXsxwgg0ltnO6R1Je9gKQniDOo9eJD
o9T3IO6py/PxU23gRKKJT3fFFpum8tWbekyowOuurddlRNCxNoaPAKLnvvve4mbA0Zd/SVrK3DSF
3VD7pIWKgoQ0IlyKSSP8O78cv0Nb3ZjyBtK4sB0fsi9FX3GZMhr8bHULauByNgRaUiYte2WCfisn
FUOocsl0qMrUcYnTMlmw1Bulri0wUGmSyX8MJ+QuxqcZUsEV0oFYHkq8z0UxQIhDeMTq88u1wTRZ
cIN80S4oTLVthT04hXdFVJ4tsz85jv3WxKjCWyr8JAseP6Sd7lQPmvkj82EESbssjI2vSJYSHcPp
y7GzogzjIBXRgVtPFTQMqfMNUX/KuvzObps3QdWTFn9RdnVn9BAMaMQ7CXtROiwt0suEJs1Jyd/0
3e3sYO6Z98kxDjBjnQBDpvU+Yv+veqNoV5lG3YK6Mkr0seeg4ebtusnPj2DIyNv8eLzTOvQCpqH1
75J6DNZaiANGQyFN5TRdrrWg0eKUIVSb1xqU965qdj53IwCeaDv2bbrXnAadL5dPsNgD1DvQmxrp
y0nBcVrmnT3WHxHmF01s3AbLcA4851uNSGrdUpOaRDwjT52nIK82NT3FjibM2k9YsukFjxxjG7fw
c7BZwpYdzdKwDXRafrAO+vRrkaG47lbzcNc19koEdKQ43C9xeptp5a7RqRAspvHsjuBV0e0gFUym
TwnGi5RN4gwJkTc41vvSTzTEmynlyyLLLGTDpuphUeHXePZ/cDI8u0txpzffaLTdykE2jBq9/val
s5lkDz7pqknjl9bNt9cDorGPcsbI8p2w81q7Dux6S8ve7MWipa4+U02W5hWVxpBrT2rVCOh9DNqC
jQodiOBAevI2ybDnFU80Y55V2N1BjrarV4LQREPTRv4new5rmjnDeEcrmO6x1p/mjIF0QTfT4Q4x
SPUc7mUBYUPTZXfP0SfTScFtNfkebq1d1lgpwPN2g8jYhjZ2Np0n1eeU4mCAZHRvD9atQMhTDY/k
qbtg5MDk0JrzhvwdT0k6DEov10FyY8YjZEuNyADVEXtlRV+cdFIQPJLT2Hq3LbsryEJcJfx7HLPE
m+FkN9mZ2u5j6gVPdR58LKa23CNd8NDMOgJEAFRgU6+tWD+lBsoPbW5gkdmjUmbFUbydDWjeHYKo
q7qm+eD3Nh3u+su1c2N4xCxNNQPSYs/J9YFi92Zs7TtAN3+1U2JF/GJQfOqC/BhJv1/FkFWkxM5E
VLaxDmukW/SAFtBwkg7atWE051s0Gho2oq8Y0Wt35toRqkYACM22MMPPA0rQE0cyUvXUD7z5Zdaf
jcE4Xo8FWWr12P1QEbl9B/G2x7SWe7g65DWlapOLypvwNZdKsaPhAVHVQ7XXLXR38uriB87nxdbv
pcuDlSTPhklZycOXJYb3evUgTTVZe0Ge3wU4ta/qhb2QOURIq8GLvlIK+BzFBbBC+oWpgBbczDn6
xXTGZQJAeZVdenc8wDVtb6TAbzS1Qapar4WrNTpI1rUb31Wv0o6OkslaBy6UzUktW9/sDv+HuzNZ
bhxLtu0X4Rr6ZspepKheDEkTGBURQt/3+Pq3HFF1X2RmWabV9A6yKjMaigSBc/y477122QgMSgZG
lRY86n6/NmRnlHa/jJoV0WLoWXxNOnh/7bRg+qatvF+jfKl17VbmajyhT6HFFqCXpG81KUnPiDuk
Hqgz7SKDdvn0rc71Ld9lMiwlgnxBImGQL8uB3IsLZG+Y2cccZbeEiuZ0ZLyNFTvaah4p/YyKAomt
fytPdO3W9oplMliHHOGSpru38Be1LmlvRXOQdq0SEJI5XuRSWY1z5Qz5c4JIqdU0nnsAFU7HLimz
YvIEvmR+gfmEqeu4IRrn4Fvxl0bvoWR2tNZV1vGJM/OQJt/BIVyXDUbGg/JzZM9INfVYUUVwzQZ2
BlGh+CXH6Mn4ckaLIXdDt1kejsBlgST45pGW0EHT48eK85dZGjdyqUVYYIbGBhHXq4oWgek8sR5w
jSPUMyLpHBL3YJY8/9RYxQwFCKQ65JeKZkrkAmJMc3BN0ddi4JBRelJlzaZQ2tWYsgdrzUdBGR3M
7PfdTMHk0yn2A/1n7s0f6A9fdEizCR7vXzcnk7WgSeq93ZpEnPM84v0fl5btWubi8mTl7EYDuamj
tSHX+64MqUak/Le98LrsRORc6NRl88XgSF2q2mOEazHp4ms9dE91SZpQ2VMlUPQwdqSrGSY7qWL0
oLl6wxisu8K5cRXuT43SsY4LvKLTOVCGX6rG/7OKdVrIhmuhufpHzfq3a/uz/irqH78L1//3r/8v
QdmjKWzRCxOdueeoSNT+RTp0/0fDNIVzQrfQ7FlgBv8gXbeR0rmu7WD3Qp/5b86hBh7RtVCze2yU
eNX+G+W6LnLHPyjNxOkGbUBV6fGC9fmTZm+gpxDUus9ILge2hr3d/Zz7+0yJvrs6Q2AKxG5bEpMy
crxJ3GxNBMubzXavlSbKhuc2bDcTNj28EXsXVyBRPbte43yUeMeAFQP3GVRbY//btUbZJG683xXh
3qLS/OPbNvjw7mLWw3BmiY72N8V9q/pgl2cT3xBkNsEsCbVIwG+1/5lguIzYyQRJJQU/OYwtc/Jh
uuq19tDO8X1nYPdnRYLz1CfJMW/AKxX5OUO5NdbpUV5TuHNlx6cngBfuqhwEmE+toSRvcdQGNmsN
5wkpcuVPykoc4mKyrPqlxqCNjBgcj5eeNZ1USs07yi+S/kmkLy5VWZyDMb2WjXriWPYgIj2BP6qU
MCXIW8F5xRqecuhzUZuek9I8mNnEGKE65JFJ1EZzL3+mYLRTK9lZeE8WjaLKxFyWvpQ6R4Vg3stf
k/ov88jSQsSImJ8vUY8eodITj+PTQ9pwzT8TAFAy4nUToPFOdkYhu4U7uRJv4eQ220k3Dhpk7Ny6
lf90RpVk1/RcN8OLQ2knjqgMHAlBtY/yjuPQuzNT6GD86DKfHwRsphkjb+mtNrQHwUkaEAEFRmE7
hEeVCcdyKEflY1hab4o+PtDvfBHj1xgl1ygDzwAyR++LbyOpocNIgEITrrMRc5ji3ImnV7AAsii3
xgP2kZNekmbGFQyGfQ1zeeTthzigxYFaex1GjOGhcMcT8ZV3ctVjeG49Q+QZG6oAtoT4xbD8Tdhu
LdRBq++3QdzuPVzhdCVfbEz7phihDfVB/qxss5VLkJnX7AUEFtGUkW+Wk9eLhvJQJpY2ZIveHu8E
MinX0PM9BghQWARqCCCNt1qM7V1K1oD6iw+WsXO2MEQinXeU0ORvft3fDe+swCE+PQtNbJADGNUT
pO6jMOoE6Ufay0A/H49xAO6y4XTcP8iZvxixsUI0QapJN4vZDz0gm2GsuPDl9gwc8kUj/bSUJpGi
PggEVG5Pu2NqCMHQjrSHpNW2inK28ScgSHqgGge/VwZbm5485/kJlQdCsLti1C/iBcsqB7pccK8B
6lRHJFbym6SQkgbXrcUCr1oU6LH/Jr/eC4aqCHcdH0xUcKLwkgdN3rwy+ZeSyg2+JIOOkA55158H
a/ourunZS8huSDduBUoTFoOAVUS/0FDtTho5UiRRpxXVkwYgzE/re1ks5GQiAE2ptMDCDSu+629h
vBWEnzxcAgARWSIw14cgmzelr4eokajlC+fR5C1JgybCj13673HB2Ztu5xu42DWUp50faA/y/cgl
FEUKh/sHpuzylHm5+za24a5tdM4+3l2eIbbAECm3hVjYam24LFK3HvnIDgX+fTZWGMr5XJjU5eMa
Y/NU0afUgafUuB5Tv92Wjv0m9hTDHh+EHqGAmXNiWMsNEVFm/qrw/0o8vrV47PMWWfgEAw95+I5G
VYV2hexqWjiHuU7Ofpl96bxMUZIH2RIfS3rrXRMNm8iMvkmRZfPQC4VDPOJp272IYV6jzhcQjBQg
lesdhwH6/K1VukfFBTqDx9SAe5ojMBHGqTwy0mgQhGikhfvmlCjTd1lMRXpiWdlZEHo6oW8Z4EJu
1DBW5ZnCysT9xV/q+UUM84ISpDtp+9Ri1vhUDNN3oXa2REMErvnY0yeX9TGgLs0nY2GJdjBEK799
ESKQx/0iOpJ4TI+LIMQM+u96/DLV2YbwxBf5OkYInwO8HNfaFbVxMcrxJDbjCbBNSVwJmXtVV0V7
A+AGFAoZyhsfaWX9lNcHAYhTlRSARrsZuMNca34oATyJokfuT2lFy8ojhte0U0/CopTWnxGHh+aS
xhaZsgButfkiN4rcONK0kb9V1DRlonkfxfFRcEKyLQ2ApiKOIY0XXSPM+Z3r74upPGhd/5LRL7NI
QCg67yyKUAd/phkh71DHvTxqggM1oBcyYN94Tfee4Cepfca+Znrsh+mGbKiTSqAnYr+dGYH9K5jc
hmmRr9Ug/DTHlmw2MhJAzbNt38TlT4/QHjTga2vI8JwadyACzvLfQ18+j0ww0ENWzG/qTuKSfEZh
pE1xU4wGg0k04DTTMM3d2BBcxopRbKZfR3KREPY9kBJnrwazfndqks+UeB3WxbMxAEDNbNgdcZd8
Tm1qrYghy9daET04Y/qqdj4dV7q/ePZPCgr/po3a1bDrJo6kNU3lO7t5y4DbrGMGHPMUg2ykPp6G
9qMK/a8aNi7i0GpjZfajR4RnHymkQ8AiwwRCqKw9P9lYmVpIP6mlxxwMjOdW0e9dawg3yty/jGMH
S0X9HjTtkwtjLa8YUXo/846Roe9lh4BEkyyyni23CjlnfM4VGY0lMPPOytNNniYxbobbaTScjWso
71F80lT/sQ3RlLUNOyutjQFBdNYVZHVl/tYwm1NDl5+Qt+HUlQkCK45TU13exqhYmk5D+BEFt3kH
nwSy7Kgru6mHwazFcqpSLIgeub5JQjvbzKpz25tk4ilxtgPAN8dsLwoRBBBXIi4sebFu6DKSBxDG
OH4dGUNxSMzs6rfVqXCov9SUzSMUfbJHy8jqfrQsTjZappmIHOJdGdqbJa2oMbrJ8mg/DKDs69q9
HQGwK52F+ske3+l/9rdGWj9r0/xDd1GbTKw8yuwfB2hqul1Oay0wXtBGviZV+pmhVWN46vIvvroG
FGiy+E/RarYqJjj+lokqX9MGHEy3G0aMfhpzeH3QHwtQOI9VRfjXSNZk1uxb5cshb0LrMAINbL66
UvW7qH8jgrWhfecqqwhC4JZkh7WV02YFVte3nwh7ESO397Y5vDZ209NWcVHRW7yu7LOlYXxDGz5T
MJoFIn3JybLr73BryFA2W4JVeTppl5bEFpMCssrifNowWBu2WuPCkEy9eFOoMZtZNu7sLKMwzUn/
Q29y1Agl7DUsGjPuMQeBrkuE9ar3m8fCTH+YsZevyzHy1uE43Xh2tx7qltosJ6MgKeMRTqQZrUHO
jiXyKWIqubvgEoYX+0enApeykHoxBptfZ0PHFuBKkMl8tqPE3/qixZgQZWBKichPIT+yXxQblM92
7SONy6ZX7qZLJuqODpnHPBu7RLc2dn2bNKgB3ZrEp9rH12YhESGG4lCIZoTbZVsiIjErJMCG/YpF
n8ElMpNW9CZTi++A1R9Gf8rz5xrjdRZ9CqNue0U0GRrp+iYTDUsrapYCWUsi+hZHlC4akhdHtC8k
FYu0qCBIw9VWLQIZclKQD8ZoZlgFunMhOhpLFDXEtb2mSGzI9dwbornJRX3TBcGzL3qcWJQ5pWh0
pgS1DmngL12e5Hu1ITvJTaKtHpanpgcYlGtfY6o9aRYx5jB9NYpiMhaJO9UB8NTjhYARAjOeiEj6
Du/rQRgDwrp2A+LWYtqoUjUYu2kO0WJRClKSgnxYiSY+jvNzQSsul5lYwPSApV0s8ond3M6w2+30
HGbsJpKUAotIh28u/y47iV59OF28E7qsAKQE4JT00wMeK5aP8SRYIfn3+ICUEojup0flKdSyZKR/
Bh5LJmXk5ZwFJVfbBRM19+A4aHTz6Ojjzs80/dDVb+g5eedgaFwDRQzFek2NF49Pgi6OgABWA1hZ
HI8dG8W/WGSOOp5U6hIOsYfZYf9fDP2lxa1a7cMQ3h/9nZRjAaDAY5bpD71/0RJrO6IKl1LF4EyC
CvZOWGkur9WQgoFz+BdUbRwEOgg4gBpGiXP44GzlVIZzlhxc7yR/zGnHF6kspSKQwn2aKE05cTq4
qEU6nG/aDtAl+7rQoCO+RKGbi7o/reKzW1w6kmgBgt1l6XzB5HjBKXfOjeEi1dAibI72pqPcVcg5
pbQJdT6jHCw19GkuWr3lDP1/tikD9EbllP+PLRm4dj+Da/p7Q+Zff/X/t2Posxg0YvC1Grqu/96O
wcSPi19HFaSJ3Zxuyb9JAtb/mNifGa+ZFn/CcWkP/bshYxJopTnO4mD1MF66/01HRhPH6x9aG45N
S8jUXNtQXVP9s42TpBGaQlZVrhkc5HQt4i+pF/VxuLiJehG+I7KLq0BratHSyh1SxMrut0v3Hzos
9l9ssrRXVFWiNugK4f8Vf/BvDRYwTHQ4I96FYWdfozjMjIRhoB7dN7RXCsllSsd5JU4kL/XQmMAB
V6u7zs8m4Onph03YJ3G5P3Q7p8mQfkP8rYMXS5+lNdnFzP6swvVWP910fPLjBFvlWH6vNGUTZK8y
vJh8k24rRYKIzslA/Mgz96VpJn/ddD9oSz3Scdo1yblK5ncZky1gu8LbN3F0hRdwJ9ZGGTpN6Op2
KkmdoZGfybqj2ou/5J+wi9fO3H3I/J1ReLmbOrxDFztM/tHP+Zcem1xLna9S+CyO8WdMgwHyd9Q6
dNJywpFoAUJ4nmuTXj2bfCfNXkX/GZB8tYv8cfnAwSi/iPXRdi8RfSXu1hXYV9EfiBjdwrZJH1c8
DRyWaOaQrL34zSZv7yXBw9/fC3+x9TpQJmyM85oBXsPU/9QiNJKh1I2YW2Gck30/IqJy/JPuD0+a
hr7Uzt5kDvL3P/I/uHpVIB+YiU2Priipc3+8/YKeB9TQC6x2iOs2MgMQW2tl2hfCiHGatlumW/sK
hyx60I+88Q+1uxNzQCEHwo5S1irV82JDhBf0NY41s7YpvS0UaH6mGn0JSSEGF4NCB7uhQrIt4t+v
kSTGQEk+My+M/sHV+x94UCpOX1V6ulD+cbT88SONZTsPORXROjadR3mMZdzkRnJQIiN5rGgR5YVi
bjQDk1JMfDMyneEfHuvlu/rD4uKqrHhcWJ21zzOEovL7Y12jeqzo8ZW/klIKjZmgfnGq+jGwuXYB
g8BF/7/YyIRwgW3lKnuThFFMVngTNNMHdcGTOQGhiOBroXGGGt9G/72ZnTdqgfexDezRtvmnGwCd
IAxKnTcq65tYkGSY6Nfmycln9MzDbdKZW+lGCEPz72++5Zv480Uy5McaDvmEf2H6hJYR22qvkBOF
TqD0ET+q9Hpk0uaNwZd8dSmZX3U28TUi3kFvxQT5KlOpvLIPCmDEVha4f3hXf1mR+eoMG9SQY7oa
Jn/5/d9WZKfNYk+Fs4TqgGk5vrhNYWktBmJ8KLIaiB1rkrmnvtJ0SBZe8fX37+CveUgqiUvY+rH3
M8pQ/7QOcBJVI0S2+bodMD91c4YRBqWDQjJs65Jcnhk10MTyqyj0w9//5L/uia6AO3Tdli1JM50/
mfy5nIo9ei2WjKjgtOKqH5VqofEJNYaF+rHUQ3J6yM8wApoutHZRD3gqHsm/fxvGf7gCRE+xKzse
kOu/4PccLXcHxpYA/8UVvmBE7PzoBj7zRvNuseaKNwXilvibqWaDCE8WR+q58NGVrgKD3VF29EAV
UV03HvM2fJN+mijyFr+nzUnewM3L0FfGfAZuXdnql0WBpNR1khMM4iJNE0GYzpO5aKvEg1zXsAzK
tiau/efff24WXFkX/vhIUDPprkNT2zEBJMoe8dvNZ/TiQeARJO2CPkw6ts7W8or52IdZsY2i+k0n
CyAJ9OLotAhZVcRaSvmYo144aHn+5ZAeQS/qOsXMtPlyYi8jmiXUW1InLBFLoxuvqMrWAUUZelir
3NbmT5c8+cfCIXoNW7sDSRe5qVnCfk6OSZPxYQ2Fo19sXzM3Znpc6E/kQVO3t1+K5320mNFp+gAG
V2nO5CbDksyDADP6Cmr8rpqOY/7qRX588sN7lDFEWCjdvB2FxI02ZW4zkecSJmgj/l/jUtjneJ03
Vq45mzHR2WFsjrijrq9UTgIJPQ4eRWj22sAkxxoeh6oONrFpXWjZG6ve7u9bK7OOdEe3vhIRR2QW
ZEwE7W2J7WUdOrxry4326kAGeIA+y51+DvObolbujaW6z5N/nOuZIIHBwt2MOxvRIsdlPQQPlNP9
M6xyl6R4XAAdTnZ/m5UwBzgrnhUzQDCV6yZibXNl59bFTEXrE3AqQXV3a7r+sVKIO50SzsZzYJJy
aErXibBix6ZqGX3QNwq6TzozpJpOyEdqb94xjXnszXu7x2/ffyZh+zPQzUfGiGylhfuNyOd+g1Tq
WtiiWUHIF3VIP4bMOBBiWpASshlr5OhuiWIQvNVrx4qDk3eV3APkKO88Bby7OqXh1m4gldjkTq91
UE0+cv4GD46i0NYgHgQoh2alG+s+NMYIgHwYgMdQPZjedCOsMNzFkddsQYEjn61s9ViG9Y+uj+Yd
imjmE/RzOSk8AqbO9rB2XjEVPCVlBBq4Mr9w4bQwnAJi11BDFs587Yr43o/1dDu61TdzoAGaxa29
mfriZ+0g2HYhLW6HYQPVZoILMxg8p6m1j3tUFl482Ddp6OiboVavcefPRDVVZxIcUGmgNSC/iUHC
AO63upZEjWjdsPVbB5WDiAqDBI/zNSizbtW6LUuK2ke7sGJOl7Ruc2jwpGvG8H2u9GczbCFQ+87a
IHkFGpV1jPTM2ThBc+mbGysIn+OxOpohtgU3IhFRImV4pQKjH30yqlIMCkUPQ6EyVFRmNA4gsNAe
8rdTgjrGz0Ard3Z2TymIRpgHIUO0jUkQXU6wrsIweLQ92hXJqxaO5bGgX9uX8JUcfcYK1ZFZaVRN
QTKbf83aJoEmq5+IsPuBsireECz5gXeBMmqXjBiqLL1670TjkWQC2BZf/CKdlQGbznzoZNTKtqrS
r2Q2bvvpWYZGMyINGd00M6aZiWfOLoa7yNOM7S/ptUmfty7uF4XTogod/Z1n4SEPTQ/ltT8vBWdg
e2eL+DJ4wtl6sfguqIGpuS1iwzlKYp9LvttkN49opp5tDT+Gn+fPpdOGm77TNJjVaH4D8uGD4s5m
sVobRmpvA7PWtqWLDXkG0LwrpGGCKHJFJMeGPf6FRne+lc8manVjRnwqiBnTKHZK6+MuZxIdtfFX
CWxaCt5Fiy7xDU6dXgf6Gl4VXGdtokuY+O9jDZiiBcZSs3q6+RlQwbcko3k6aheBEnhynrAgtDjE
jTN5Wl7NVmi8oK/T4I4RyyVpau6rnka3ciwpXJGAyl+T0UnrJj99Igiypi53reV8BKxrhJomiN5g
alfIk9npylzmaz6jv66LV9kMFEmh+ZJN09bpAntVaLirRrUnOr1AARsSLoCitWDHB+PtEOWMugfE
xqYhLwRVHbHMZRbgINWtVZ9DQChNeTVauSICd9vyLeMpGVzs8zRb37TMfXUJqeOAdlBF1R2GLY6q
lJjY4XvjV80hQcGQWky4gsbbqnq1zy1zD+/+aPr9w8x0Xs4QySgffPZQws3VVtfowE2KzyvusAMT
tshNtwwZHUJl8ug5ssuznlIlY16aN0pivkViE68ZvBgVRJJkwU2lCicbuVdQRj3FUVvAYz2rlXfC
wCynVJFjilF25PsSMWPp0GBmZVsgMiVW59RMb73Ifo0y+5rXDWkEHq4RQoAXG7XSqQe9JUGaVlYh
l7WQmQy6UJ0AGkyZKi4t7PrGzcRksir1m9yGMOYitBzQfW0dIXd0Dt+g6/uX2d05JHxJQpBSfAuh
zMlZ3iAcG3XAoRjSfWHyzjgMOt3r0NYLVHrRG4uue9Fu51j6N5NnvDDFIPWIFvhKLm2cN28A1wlS
Dr7SPj/69rQex6k9MDX4mIX8Lj8tq7LdUE5X+UKEWtTT6cQa9FXp7L04bn/kSPFwIF/EojE3yPm9
Xs4Op9kLp1uzIOwiF2k+GuKeoQMT9a28lHyIeDaxc+EiGb1bHrmTvKnlFp0ENSEFmtfUm9sJ45b1
IfXYgn1aKA9BibhspefKvdRvU31leLwTRV4BPMoGwaM30dUrQS+6IRurkW3lPCUvqfTGje6be5nb
tujq66pBxpC8i14PN9vVLG0uOMpannIRRPs9JgxkynOjbUMLp7/RX9KZe0rcG2IF0ezgabLybFPT
o17Vln1cYB5CJuo0EUWiyIbPkLuogMmImgE6yjBQ3P+i0veJriIq2b/rqVBFf7A0JhnIytQxczTi
Pe/dGCaDWWXeygLzrCKCq2G9Uz0wsVB2mgShcBTyQJezgp8idAYC7BBx3fJOdY65ODfANEQ4NgCa
S7hFo2LZ1N3XJYdNfmMkZYAsIog6HIJLs3kkNsQjAErdaSpZyXV+gkl/I96RHKguoucnMd2MJWJN
UQzKDBoCIKPDmWBge3K/xD1eR/bFifaSYprLwgJuqNyCwz0ivTupmfnapqdF3l5lQbZeQDJVl150
KU95UWlED3K/DjTMYyR2CwIjyekZvcWD+1NUmtKPicboK0LZWLvae2lznhaUvOXhNWFjmszpweZd
itUoGrxTXPaHBSroM+OVJBld5XeD0dv1s8bFaT28/IwxiznbI3xl7kbQnUDJcN4/Lf2qQcn2WYF4
2mMUksZUygo5bIIFXBz6gX47m9hpNGYqS/eQpHcXFCZkeH/tjKRcISsySvUtmvWHhXImp1thqPjz
uJObTL5eaS3pgXUnSkNM2auC1pUcgAqXTMDQPmmi2o566xy4DBc6p9kkpvadh+6SKP1FUGv9fLCT
guB75efCEZNvWRbMGt3Q0On7MtRXfIweJibjiB41Z+Y7V2usSKXEmcG7u8FNc54hactlkvvJCLS7
bjgsO5GIuQQ2PoRAbdhmZM+CSLIr1Paq2NCA5FOVxOz2QqGUg7zv8Pw47kkkIkbpnudCf17qAdNB
Nq4a4UMaIR7T27U/6e6jYn8WZls8K1iImHskFWyH2cweW2K6VshRCiLigmKkO4sKQYmQr6fXyfa/
qeUwsilB1+A35E2EMTIexOPVUPZnr8yHtTOI+4QMvV0+OrhAEI4uLZgxxgFRPyw5mmpFUT0Z5A0m
uBxQCt3aEiEmbz52uWPg3z0RqUIWgH0TDUiNR65phsKjYJuioVgWa5ODpBS564pv3VWjH4UPCUsY
V5PbvZVO52AftcAycbTneDCu0oo4TlhXAf4pdhwPuTxCFRvIoUB0RsmGCplOps43+Y2gLhiU6emt
9HNV1VBWlhns9NkZtx59EdleSHh8dIGMCJGnLZGm5NA6ekwdlppeVbH6zEb4GCTJgxx+hWrnIIoN
CMJLbPYzQixOC0AlafhCpRvolYeCfZSiWbgg05NSA3JBAQzDD99RMo8X+VE+Ou6oxcKgx5c41ZYf
L3rrpdlFKgcCfa6gQ7d7KXWEZtYwrATczNrGEuPryJnYbeTO5OhOFLK+k/tPbu0OdboIzwQzvbRs
ZSsh5kGai1poLFOd5amSFXrZReb+yFzyUxiRskfYOR38qWiuZlbspHMhGwY4hnHbDtnGNtMb02Nz
s8cMe3/6LQudxzZ2vsiZHVZ6Vd2NOR/feFOzdeS0b4u3T9CxhNSzHo/hraVFTCZxiklNWYrCUweN
hPxQmlVxzbyM2kKUOI77GXITyS2wEFKFZxbZtF7lEsiTOta8U4XhsWa5PwSu5bQIqtzopo3YU4Vj
JTT3xsKZZ0QTvY0EK85+egsUaK+6iIyWlWnZNzFVvFbfauG8mHz3HvSQqXEJc3RuI6Ndmm1yTwmQ
SZ7V1guAxTrzh8DbNCqqOrO/a44abjlZyF4vm1jNzMB3tRcObLKfSbdQIIMK6LQi9d5bzjIr8BfE
wREMl6CFWTUB3reg4k3MNo/BYHKy6JtH6atYAzeR6NVl5QtNlAuiRs+lWyrtSCGnySUQp5IstQJA
UqWgXb4XlJgS8DKq00X6kx3rUTXWD7TU1gs8WI14mXGytY3hZo+yYdWe8Q0dwCqyv0+pGT60EPHk
J1tkT0cKaDgWjbmLdkmrX9WmoziAOEaFQqmjxi5ne74aYfUsGiaxQPhddtNU7UFaLVgou1+VVlpz
oM6GB853TLFll8Pxt1dSeOmRUr8PXr6PG0QEffUjoMEBF9O/q79ZWuqua84zWz3J3Funci+B374J
CUZuNceawk0+vFo1e0AvGEW5ryF115Aj1bM8/DJhkedVF2jU5ETJZoI6NH2pkyk2UK69DLikX1aX
XHcvZ42WxXrZtWTfMVDbzbmXLf1eKUykIq4J0pFBj1SGSztNlld7YCyMVZsYH5oP/fAko+nYnu9u
i4aHSk49vol3XNkK4nLhLi/lZTOr2ykig1uh5zOVO53Sk4sOFvgqoDr6MhNMOypv2uEEA2rGuROY
VsKQ15Nhg1g/+oCzcVYCMc5YLpaSSB57B1ZwT3gg64u4ZGMlOuaSCcSXp8d4ZiS/xUVmXQjWcMHb
SaASHaKvEu5e+CqrW9ZYT+NMvnkO2Sp1qIdL8YoFg7gRzeIC+Oee2qe0f1pRP3HYwLWK5Jkg+mSD
gMbbJj73ehZ+nxOmWyLajZhCFaRPSrEriCd5ZlLmIjCP268pqZ7JwMSUqeo7Imse5cuWU5l8T+Id
VCY5VbLJmu0+GFg+peATs5tsbcucii7h1vHKxxaAACA7/ufXtjG42zRxiNoiylGMB/rxl62FolEW
6wUIuewFVuVv6tI+y9xzGeO0unqOqemduAAvFG+Xw4NcJqRcX4sRQm2T+hDoD1kXHRfgbYJMY4VI
LDBoN8giJrXDL/sTHb51MBPFJAzqMGHLcK/yKM9JugrgOK2aKif3WJk+5Vftxnp3Ous+sBFbx4XA
nST8RooZ79lD3SNnK1f4XFqiA1mydqXTv3WIbxevoNy/UgC0sb2OfToEBx4jVu6MscayJFg5sIbQ
x1nMosL9EMpJMcyILHNIuFqeg8JKJ86/4VUWB4XSSkwiDltT2551cebKwFM4TDJPrMDhqkl/mMF5
Bt1wkcVE3oSczdqeWl0UGe4AaxF5uovNcdV3McsBa6gS+RBQ0E0jp6Ho9J8dYRobg/ExrMVjlNeI
TZPpwQ9rDG4u3tokBm/EGaevirXWfPqzMR+HMP+MSbeyijpY9wYXe7SLB6ieZ9nkAhPEuShcFsN8
svA9g+RHV2D+nKdtFRLe1oEOYvnaiyrwV7ec3UqLb6zeyPY6V9afSRbnxHfr0a1eSxEvEdNlScQo
ZfiiVeEGlaCVWBBtqXXoreBidF8mHAKBhsn9m8C/1JzkXOLdFZ+3LCyS3yYrmzyhThof51J9kFWo
Ah1fVrhn7dR+0BNOqAOBTVnzJKuQlYJOMS1DJbvNpi85NMpu0FzwH8FuqILghLWi3kfiJxMKpUvg
2LpyrIMUBZrivI6OsSsTjs/CMMxN5gc2ksjEdnaOlCcyAAPqgEYu21bFoLN8axepOJbVS9VY4n09
eIh85xMK31FOqAK/lPVLHccjPw0aJ5g1PrLq9JuYUjK1w0NWVmsLFoIsTHKkiHECmLb1PuHLNAfr
hfFq1nNiJ21T8CebJHc2RYl4sN/PUFj0dOj3SqS+ADrZU4feWF2IhLPdyRWRexl9UCntIoeiUDCo
MkWMJ7zBnHzRWpmZj/WInRX1LGcbjXoo8w6980EI006OEUKMXY7hUpX1M+cOOOwkpNdcXJdYYHxb
OV/48rjIWiv/qCZIlrRhNDmY0Veeq3R5kqdhRJkVtN9k24a6QPcVx53AT7kidIvpLCbjXZujwuO0
KtkH8lJxph0IzZVbVkrS2FSoqK0JygvLnDxCaZbtOwCReRFsFEwVCo4uJEW9sVc0l9fiJDImD1Ci
lTB019A7lvG9YsC2m6lV1cG+V2ObYQ9PYM6xYRR6Z9b9jLQMM6A3PtLjXc26TUZRStBroVbFCW5w
PxZnOe/bElYoDwiKuPs8mB5DR/mQM9LC35eHnXutQJjPWS1I4MSFfYkLVevXSLlJ9YwSjyT4+GoV
JYhwhQZM2ifhWqNzAwzh0DO+Ercnrfbsx0JyndGJpiwbNLcvGbE7PtJGlGP2Ej9QtuNTTkfKQgC3
cUE/ikxFkK9WFnwtW63clqnLCdZmUkVB0RXmyNEpdVfhq1miXxWbvRZUW5NeG28PD0HKRpNChyod
FlZ96jEYQQuW9S5OoxswN3RcqH6W6kPgAmKtkbtNJBLS9Fr6tjEpmw1S6pUc5O2OTVd6BsKWqPwa
NoudvZcesQ0mJ+yORkygmnueS7mTRwsrtFhW8Btw8pJmZm9+pA1xkUsrsdCUQ2NWNIw5dssuKPq3
pasUhU9V7uJLj7+EmkssW0GLE/YfmcExRYIsNXKgRsBCV1B19lqa7xcWbKVdciT+0hEUOKNL9Goe
F4twZUElmDq+wiLfE4DHBFa2NIH0JXEraJFnX22elq5VnnOo7g/DxnQ4KOgEHRL5KjCM0ZO2buGc
nc6+L1UCDgmFTo1LHuNwmOoIMA9HAfla5aFwNee09AGXDVTW6t5P9z42Iul36QydE40aOtfxiXVk
fE/GD6E4Qz79kq1zWeIXBG6n3bgzSmG/5TmYx085NC1tLw5T0ivYKiHIpHjeLp0LMRTUGs3a1sR9
RN9AWtxL0So/djngzIgvN9AWUyXjtPOv6kPeJcPUjghSfpYmKL1m5j+7NYvja0egXHHX6cAYDdqA
XW21tIW5XRi/ikVUXFmR9zL5rbKRyjzy34M+/Jait0fnT3fFRPKyvK2+MVelHT5PtKdhsh/lm5L7
W6gngg2Vjk7MTdhyZol7ddcW49qaS/z93EKLnsozGxSRxdtSkAAivEiXaFFkLPPjZo43SVo9L21n
e+KJmUjnNqpkHUszMZhvR6d7ymfKbmCPl2Q06jU+w3PumNdC5x7/9VKcSOsxODI24PEJr8tmS18F
EZH/XgyAM+QoKotdl8cfqsfnSK6tZ25rF38zhzOpbOVzmH17xDotQoMqrtZ6E8xHJMLgnpWV1+BU
EaDw7B+6Psu2uhlcnVy/yDlZSjTw55+9Tm65TARil8dM1tTlVCjkaemUhlLLMio7ZcRpS32zGFzh
lDz1evgIH/Smk/PiUgqmSkovqgNxpnJeqHsPVsxwTHiXM17t5cBN7tU0QHNeetluJjkIHM+kyVoC
1Orj4JT65kbqpaVQl3IhotAetP7J7Ce4bh291xAUlpwTNGJZ4IQGS1WuRjbf+Bgty0MtdeSSHiwd
NkbXUzx8l04B4akXRht0lTk3sQ+QxEYnqQ7XSInzxrj1gKoxPFHRedfqWk7hihYj/1TfJeR49N2b
pqEem86qibxmfPr3mWD5/E3CYDnDwKfCF9D1H67Q92WlledMzkPo6LaqYm2WnUvqPTOz8pUW2Ppp
jveyCopYxHEpZpSKubrnAWbI7svMfCAM470f3+pu5gA3yCGDO1M22XhyTkOJZV4p+R409snMw/Vs
JD8XD04i7IAU9Sxi5+fR3eaEPXICpCtZBb846p3NtipVq0WPo8GI10TSNuSqL1+17KnLoarpSTJH
nO8H/4+7M9uN49qy7a8U6j0Oom+AqvuQLZNM9sn2JUCJZPR9H19/xwr53LIoQ8J9LcAybMvKZEZG
7L32WnOO+UPAt9BhmLRXUXgjN9myBqIX4Lz6QlTxtm+J5I7qBzBbB6mephxoudn6V8Pgv+Yzigst
2ep4sQutJY2G5rtbh58yTJH7W46R8s+xrr1bThDByC2eORGhwqbVDlHtimjkpwYeJCwgrnYKf0g+
vDpLM541RKS6C0FD2nyyfveZv2/nyYLJReW28Cf9mhWI0rTaeKZ/YwS9uvFJy1iHeb4Xm6Q7YFvH
J3/nr9mrFka6rJ/NwJJeqiFUYgb3qEEEAwD+GGHoQfBLts/PUCnQDOcWAKWueodShpXSbUvk/Gba
w7EYNwGYowLFA84OzgCafx8zQZIfdyTfpEEQl2jEDQ1skIVYzJeHYd7pUGpBnbN1zWwvshkKwV5K
uNy6TdvmoJM8R3XSmOsuYfhEifrDRGU9t8Z67KrLrgjLa3qowtaKn9yQAZ5JmSx309I4l+9iGW6A
31Dzb9ItcaPhkYUWDhhH4h9Dgr3nTZuIaycFuZyAhIRCr/hRxU85+zd9obz2tCOlJcmtCILT+C4L
iM0IaNXa7r1CILgqyS2lYlz5ir0dWQi2hYXBx03JMKeMVueMfUnbyoMoPTA5RCHCHbZFAZfKQL5v
hpCiu1ShdkbO4u4JXUiZMiTzKmsc43xyn3sNy0mhcpBXPpaLueBoi6naxinsEDOHuFA79OqXLqbg
keTdLOmm/ruZZLADyHSkTOJ3E4mIbGadel8n2kEeD/lX+bVc0kVxxE2Ak8XaOYPeXedej65vZvK6
NI272TA3tAmops4EOjwl6ZUXhd4FA+YLm8l1YZCSTdYqPe62usuGmqNRmED7cx3s3g7sFh5/4fqo
eJY1EtxDUsrlgCXf2fIzTHZd0tRybyTHQybvso86Rf6WZDN5ufWG3IgZ3wYdG+m4xZbzCI1M0pbe
QqEQqwN6jHT+Vo3xtdtFlBbkKYyGeT9W3noZcS5/ljhwRBAcq2YhJBQpUk76jbqMclXKK2mfF3t0
QA8MQOj/sFxKFbZ0V8KZRSdN8zfpUDoWhmiX1UuoGLUNGgGr9HfwDRkpB1L0u9MuQNki97lnOVfa
yAIJF+Ytce9Sp9gbBg+CFXpSZ1WXy+uLRhL18LQh6Ti0+2fpNy27F6vxUmcVY76dCN+QBVxOfmXq
8BIfy5BpOQ4uIxKVpqJzMJjOHup6YkVCcL3q6DsuUzM5JOac1Sg0PPry4NBkxbIJP2TzU+Hcj+km
rLgLCDneD3pxO9gNQC2IuT+Grop7JR0AQUcYBQ+Fj6ukdTUmkwKs5hEBF6NikGLISAjW6G4WJpxq
Oe9jbeVrmbE2LCt9CGBiZDYsa0HdMwCQWYmSk2CqTghBWWkNbIZOMK9dPx22LQ17Jntl7vRrDyce
y0x6ETFAn9orgwzrNbkWAMrNct8gqYsTK9z3FQWCEY8/hHv/a70OQpDAnfA3ld7mrX37j48cV+J0
9ZZ9/Pd/YtXM2+k/nqLvSVoMf3c7/L8//JffwfqX56E49mxeUnU9Q4Jo/8JP2P/iXVT0TYYl0krV
Q9b3b7+DsYQqip3h7+wJ/V82QaOeq6kOfgwxSPyf//opoar58u9/xziYxi85R5gLUNagvrCgOOje
FzmyOxOS21m2sjLmgn2VhtilEwK08qzkPutDi069el+FRvWoztdFR/++NVrvyvAta0uigLuyzRZR
mZodBoBkG68ifRp93n7os+EyGLBxluQSeK11C6HZunXrbwXaj3Ni+PJ1EoNCjrUQeYoFiFXpBguK
cIqMMUK7RZZ7jSImdjZzGiQ3YwXuzQ8/QjPQt2Boud+18ug5U3NFsl+k9slZXvrAkYqnbGBFxSRh
H8JioIeh4ZRWQBVXYkdCuSu7s/j1sbkWyXze1USN68O+0saTTDzsXrtZmuKORs5QTHM7bWAPKHxK
FXHStM+TbpN3JCkM9QYurTV/p5EKwhDTkUFyhdX0J3n55W1UvTxkJSkMBgPEUAUZRFPH1VeV6lyJ
R132OjNIzq0sv7TnfOX54YEQrwvxNwnLQSUxHDWbAU9N0nmZgtBrCO3zKhxei6bHYqka4I6g1U4F
CHiPoZG56oplIjObcLdskBYJTOxN7upnZTNk+9ibVpXPmbeNs8vObWjmdkfRBokDrS4yY7MM8tUw
PzcnFQLjtA8It47c8mgPGRo4UjpcKq2Mhp7X7ET1I9Y2BCV7rbqc8ZRVZnZuG9V2QSQJ+ZABdGQi
4Bb4g0cruqtJlCG4u8jYU3FOCzlhaXH7/X6RONHFSCO6SDjFZM9o0dTQKP9uVIFPzBgQagb3q7AZ
HvKKQPew5GyRpGIHtOp32NOfmTY4wMK6dWKwlw4RoFXSuXitAPdtGl7VAZhM7JT7qZ2SXTjsiioa
HzOBz82PQe9ba99wEWRl9vM0J1u3DB4AF39KwhecMgbv/IBJwcIbJweVPBgsnOVGGvSAzy66eTzJ
lz9lwW2oU8gydfHcJwb37j4XV3M62JumsWB2KQmeVk1VoKwlKebe6ZA1tNaNtPTWnlWS/G6PGl1I
d8s0yb2MovFs8GdCLcrG3Lu15dzO+MCdkBTeVlWT/WiMB0vvq5XqT+VKDXhm2tBbRZbRniWBu5+z
LNgrZupsy8BEGaP7yp1Rz+Aj5/loo+g8MO2ftqrbOyuiUJjCdsV9r5QHHD71IUq7eVNrqXah6MDl
M7MAt71XLa17LZgnZPoUkHpPVk/g6WycgbHJ7eQpQt/E6O7FGZP80Kl+vrFHFlrckr7rT1dDbR3q
3Pmsi8E6z5XR55TevQM/fUlGxAxJRrezBrkWJflHoQKtD5wnswloofVuvUna6bXQeVB02KS1p6P8
Ia55HSiAJLwJLj7cLf1ozz4va5V4walvuqG0Ns3kvcb+vWWMjNuz8FXNUhRrdfbYCyG2juEVjr4/
kflANoADutMzcQ9aziZI8obXgo3LtDToc/pRkzLcdrZRnI+lGe6sgS68Vu16z5j2qEKTPZsDMpTU
6bZwYoyuvB59z107GlIvKpBDUukru4KxOARHD7zo1onKdI/yy6HLYEDEQcWGZmdAfVCnMMnn3gRk
qX5LCfvZFi39sQTk4qx3waG3k6ObubtOsXYDQoSVP8zf9Ki5MAIm+AzGk7IlChybM5/HurR8wAxd
B3O48oJ327S/14H/XnbFfoJzthq5Gdac8s4TnL3rLtdW6pgNW4OjXQQTwraT8WhyEt9nXfZiGdNT
EKbRpWNgGoLCd+UFCT29VuKBABSQuJYd2trBAzYw1a67FuNCOaztdDrPwx1AmJ2SKM+qpr7HM+0F
5TqVln7n2rcNAJMug8Q+NPGmM5BV8xIvgVUdYkV58au9UjpnVlKdV4H1kBvmzdDl7DdPgUxTU63d
WmXRcgKNtm6k3nPIvjA081VXjC2iIeVo4C7PaWDsPO3S8gJ7mytOdKF2WOySVu0ecODOxH0h70AP
sLfKapdGryjuAgZ6lH5E2YKd2iUGSS8qYkaiDAr9Qp8l2orOOzObH/aY/7XFlIl7DI/lH42j+7d0
eJv+Xkn99Sf/qqOcf4HuolyxoVFBYlrMoX/VURoJ1B5VkYpbyeIB1zCO/E8d5aBF8Fy8Oyqlk0sJ
9G/fqM4rmphJNX7bNvA6/f8UU5p4YH6yaDiYUqnuVNLgxaRj/2zRwO6fzSTaVevUzm68mdVeQX5X
k9u7/Bc1NxvGiRqDvZpYjLaEoZRxeOhSdcMnAFEBwMNN8FXRQC1AW/7tkv6DodT6xTsjP56nmq6l
UfLBQ/z5xyPsonACPazWg96fU460qIswVpFbo7rZkUwfVM3ZUa/Cc52ebhNq9yn8ema3yS1yhmkf
uceM5AaO28lr6LsnmUXXDIlWaZ4emQ8lO93BZZ+hSSY7AmBrWMRojVvrrCGHBeL3Z6Exxe9RWjc6
o/xxUD7aubxRgvx1UtPjFH/vEvV2jjyCcxLmZHV6dHpJBbFdxJQkp4QlTdhEj8P15LS3UCKVEUGi
8Waa6avJniq/1FD9huyQBn3pnrogYXGKquQPBrV/upQ6FhpcpSYOB+3LpSTmNcoKh0sZTWQxNu3k
7VKtugos9yyIRxVJrYg7qYltwlN+/zX+6gUl51zXTA4SgNt1uZv/7gMiBS8P+0HBhFa5a83PTIb0
0RWji2NdEjmpe8iW4a39/k01cZZ9vbV1nj6EYziSsWH//K5mqmFiCDysKCHUYbi367pp9iqU98iB
cu+W+nEo4tektXdDSH30+7f/p89syhSZ9+bco3/5zGHdal1HwAcJZNl96GZXNFOvTCR/q1JmN6L8
jFrKyt+/6z99yQ69E75ey9K0r8/LAMOG+cbMlVayO+hnNzMSqaK4a6z8Zo6Tz8LVUBgAm/n92/7T
KuJajmqb3LqsdF8+LJJXpFMjb+umGGE6/YhYiJgHLfo2Td7TUARnv3+/f7q4mGFN3XD5xf3881db
uG2olxN79hLz5MXlqxPkpzxTPsIp/qC0InrbO/3+PX9N2WYtclkkaeK4nH6/3k82ivyszPRy7fT3
JmwfCUCyG/q9dqzdkrzLuBIzjtcCvVMrkq+CmflnegyJ/Pn9T/Lrl+xyAHctfpRl9/hytYN5nqPA
dlD4Vi6h7onFFKJcoMkx4zerBRgYVAC1O10J/vBFa/LaPz9ULm50VXVAMonB+8tDlYaVW3ccrQDT
2csxZ+lXWdXOtzyZ52E+gGoREiTcDfkO+8U5fTaq+cCFy/H7y/CrN5rvwcZdaBl0KVBJfPlZWtpm
QRzNOSLX6XuIShx1HmPdYHR2uYN9KbEfZZg4hAxhNRcVigdf8Q8/w693vkuylumY3IysceaX72K0
7DocbCyOMh+ZjQ8d05Ccj2WkjPXgqFrWm6NXpyUSTfp+It8JO+t8wqU8x4++TkhT//L7n+qXG8S1
TNoisDltmje4YH9+PCzdBUETuGRgVWlF0azcojwSpZRRLH3eapsyT67N9E9B9PrXu4M3NqhyVEz/
gEF1+f2/GT7rqs260nOKtSL6rsyXjJEDah5zNaqMQHRjXXfVmWKtMKVe9aWyiNt+/9nF4v3TDSo/
gqPzrbDbaLr9ZWnw80EZYmHyJC3xOJgasU8k6UYl2ev3b/TLGsQbsdzxMangMH5/qZzS0FZ0TSOo
RymcZCONlD7HzzylL+MIrCmK3Ae1/dPz90+fzjV4N8dywb9+XYP8Oc1mItQwmTcNIaYYvlckuRwH
BM9/2LN/3T6pLm2uoEV9aHLLfL2JMqXlmKOJn925683wqQIYx/yRcKeb2N36Rvc4hwzSvPnw+wv7
62e02azFva87mjxWP99E5ZCMtIvaAkV5+N0dx9PYBg+xWBh//z6/PiW8j21AZ3F1PurX0jfS3CRL
kVCvFbt5HbMU7Jl3Ib4esYJIGij8pzdrCK5+/7baP30+9g9VTOH0T40vNw4GbkaJSsLn6+DI4Sl4
bNvpuY7uDLNncJpo2GaWUfASCON77Ubmn7OY9BcNSzoGfygNf72VbY4frBa6ZmgW1cPPVzyIy4Ku
OndVOmpgQ2IElKlGYRueTUl/a5fDhRX/6SosBdDPD6ptmrbsqZSGfNlf7i/Sn+kOWFO+EJPGHlGi
RwxFQ7Jp7VhnsobaZXMwJg0x5nyvWfQNVd1eL3J1kXUUNFeDQd3FOHpjJLXiP1kGFmNvM7NcSWdr
ApgUfQQhgQ6S5fnvdBSZ5Ij0WbQ+bheeDLPYeIVzJ1IcEYo4gbNv7ORZxCZigJGXpvy5KpvyewSz
f/DDz2WrWeZR1mQcBpQtBYjS1aIxAZi8ImAqYMzBGFN0MYGlLTntolBuR+MSCyuMCmdN8+FGSOZG
1F7cuaiURJm+iF5lzClqGn3Em98SM1r0W9pThLVU9bxS++ClIl9pHFU6cnpp0zK4FSmIQAzCuSBf
LQ/OaiOLAPr6cLZA4HgxJxE91jZjjIjKu/BMJOViKWR/fI1rWgK8pdgHBRDgibxNlMpyjRADI+uV
Wf1YGHvfM+j5lvkmrgaUlf7L4hfjQd6O7nwIb63RPF8iGRbdmnjSKnR0FEfHhFx3URgGqA3Igf0W
olb5/cNl/Mq7gG5tGZrnQag24CH9fCsr9C0VlC35Qs3xrIE4ckkCjEoE57qXnInpV1D3Ikgm1Rr5
xTzeO+2hgj7nWthRxEOgqYhNer3i0BeW9WYIejIate6iM3gGy7BlHhgesqrYVeSPLcM20S2OHDJX
GJYYtAHbFIDY7z+bIKa+bG225YAE56mh0FDNL7ur0jtG1eo5T4xoMDrGf72BEYNB6ViYdx6oAQxS
ddsCF2z7muA/3BSev2eZuVIY4C2uXtG6GL5624i0e7Dvh8yeCaPMDl7LhFCeH+EfBYvXNY8R2Pxh
cf+Hz0BfwHX4HDz5v5QmbeGjroKJT1IX5GNxBsmKu7i+kIG0YXH2+4u2fOFflhnHYYGBiYig0ft6
VKiJ/zZMubslIITe9adYmZDnI1pnCiwuEl+Z3xytuoi4TTF/vmtjTlIZEkJ5/Hyb1KpBf1y8MIP6
xwObzoHw69fqqY4jLR2dclq+2p9v2cnszblEXbB2MRPkwj/wm/Nqdh5mY505xJuXoftBSAodhsmr
N6OCUMYp4nVvFq9ll+t7r2vxv+mnqmYElZhVsSUXD1aDWpxrjTGtMlaKDZKj2K7tMzv9HAKP7sg8
YbiryVElkG1N33U9j+EmCOxoM4XBg2Pa51lApdbZFi65cMaaFapIRtQHbcoiggm1awi5wFXHA562
myYj47q3yS+AsnqTFsrBYb4Eb8k+CyvassipX8tC39ZY36ycA39M6NFK6aoLAuWOqT59RNGUbTwj
vqytj6m/zDLztjLcfVwp10YUnScRP0NkuU9p6cZ7dz7T1fIJRXa1SWcd4XMzaDD4hoBcWJriVqgz
H7D9y2pgsYqc/lOJYjZ6bAU+Yy+7KJHjZ6m2CRgahN68iaLy0lJacxVYoygATRpAI5hYB0RsGpn6
pinn59CdGW4xsS6s5onTFZ14lkFrfq/a4cbwIkxntG3QO8G/xJ9Fj967znJUyT52HwvaiJOgqGss
89VFfhGrI753h01jjJlmxGEwHuc2InOX3HjreVbnZl0oaHmnl3z+bLwj0/NnfaY/WxJDvlFlFpV7
2j6Ps8+suDNrUkhD7ds8YDdt83tae/csRMQLM54hd6501pYTzwB3MC9MJno0O2Kc7jshlFbYrmNl
rtweethsZ8NqdnY+FP6cuKOkj874JtaN7wQrmaZYOVZ/M6cWNAznelCNaavN6XeiXH1iP4jCzTej
OZwZtXXPixcVSFGjHrdmaH4YzvgSze06Yxu01SuKm+/WhHo4dM9tZXwP9fTeKk5xX+E6wHYWJhvb
1m4UsEpMo6CGx10TrbUkj1a13txD+2IHs7RThVigb/x7lWTJY5HF6ipAhWf1BbyTDtov/99+DI1+
I3Wsgn/Kge9vvWB0f6CRQMgOQk37iQkGLXAW/NxRaHgivgQg4F9kjrENc/eAzHlPH2utmuH15KX+
1umUQ95Bf+jmpN5C8Ue2lryrdD5szWHKaU3kXmZBI3QIwNOcVFdlp2yKsXuLZzC9fmSdJ/X4oA4M
qOP83AOiqmTu1aTM3VlgMqmdMBAjltTwwRdEQsftKnFC4AAFkkAD1XsYpVdpLQ0HFeGPpg3tSlOu
k8QdNkOUEsxnjNee0VgbpYgqwjUV5j7Wld3782Gs1JchvjD1Cp2Uz6zK4qGkH42kwgRQHH+r/PhW
SXEcDKZyPwbZ55RHUExSZZXl7bVKuKoyRddanbaXPVeWHONLDZKp5pfwhobq5I2qtrcbkNAIPkv0
Spr3hoDvumayufFt5TGK/U1gWHelQ84AbmCosNRdRtIxxktyxmiqNu/Sprzjts0PIe4qNMc1FAFj
68WedaS/W26BGL5krY3AsJ+3cxecF1WZrDM3gON76cz2Mc/xsbb58Dlb/p0XVApcCP1Q2Lq5My0C
o40wizZaySoDpaS8MnMIZW09HTPtIrEJrG0U394gub5t6sBdExGfrxgJv1uxTb6LFtbg2H10r9Z0
VKPHITHnbV90J8bc2po+yomcZ0IsO0LZ3YaucGA/cpDZhxkxNbV7B2IVIaz5TPKiez+YarGxsQui
cWUk59fcOcMgg2+nfoooX9C1bsFRXDO2A6Q0FfiP0rxZRQqYKHLlFULrHNoftsJD7pF8lITON/jy
8KA7csmH3krXhmVQsfQ+LKCjk3kQ4vuRBQbtwm6uHfTdIrsMSOGIM+5dbIubHl/61qivPJY//SJu
hmZlTu5ad7gQRX1rG/ndNPI+We2cARbKvSsvTR+coQm2pufhCnKN5kAm9at7LMqDqwZnbhFMBKMN
28422ancg+YNG+qSS8U3CQ+BT18hn201/xmlNT2dsLsIGcxZwWngyXMra+245aM/wC8yLf8GrdQd
eG+kniNWMI9Bs1kijswjAM9lpKDfitfl1GEvad7dCpY0w9x4ZrcS3zexBa9ZCzXHvml9fCWoRjps
E59tEJ9MCMOpigGwKrE0cDw6ATB/iXlmYqAyIgAXOwVTwyfdCYJF81Ya1mHgRhSOq0E8s5d5iFXj
dlwz/UnX/YBXbvzuiPI2ohaWc92AHluKcOEswO/7FGjsYugbe2SwlncnjSVd4U//8AHhHxsQdYW1
eaMA3mfvYEeVih1xStTniEmwPIEm3BQz32zAzd9sl0I3sDF0OHnxrKNIpy0mCXlu59zlBqFwBZGc
ovvV0KbOlb3vxvhZqLY2VhTUvnj2UB66fXUwfI+YFO6kNEdxZq44jh0L1d52TrQNpvI9qiZtV7Cn
BuazWClH2GtgvqlGKuxGLgR00RutA+2F4BG0qphpiIxvplRblZ73HCTjvi2tx9l7AO12wez024C7
BhHg8LgEktmxfT6GEAaGy+XfWwDIK2fge8iN0zDn227atbGRsQQp/loXve2ib3ZOTlMXa5GGFyb6
b5NYd00J1uRyuBtpjWkCUch1/XNE1CBKweFBUUk/Qd/2OXE37ZlSge6JP5vqHRstm10bH9D1IM6v
qaUXH58YATRP+27RDPJQsFcKclokg9ezE1ww2Uf7KyaUVPgPHMYelCL+lsXoVuXqqoG4IQ2k6RTE
ZVW6mwTXSwzDPzyWhaPBzMZu0Nn7Ms1vmPx/MqAHThLql/YgMG4W/MXWo4O4wcXnd9baRN60nuyu
2CGkHYeXpEBePbXhMUQnshjlYBDtIje9R3cNEDW+sdPg2at4NdwwJhQhFYJ2o4znLTmmOPmYkogk
ckneWxoSYxaVOwlEJaKPp4yUY5HLLzZfEdKi1Nk7trYXaNAsxfMipge+2iaX5PbeerRCxVQtlo2g
6M9T0JCm2JNQorQxV8nA64JItWqil1pFN+i1H6ZvAI1WEjmXNQ+l1QGssm8ttYpXYT5hzkaUaEOc
tfKE/nuyXUydNuJTEc/WIVEm5goa38XYYHsx5p680h73beCswyx/Bp2VkhoeIamenB8mqFqzdpOr
39aAE7p6OHiR8SK66jCLL9qAXJCGW6jnQB0W6S6WU3LTx1z74K4HGwJ+6bpu5pcJPIpAHmyJ0hQv
NoinM3Kbn7oCrpCjUta1pGOmZvc6Ib2iDF/Unhnh5D8O4+SxVxG1yqLOxOzPMlGJoRaJskw1G2p1
CzzDTl6buvhhqggDB0Qu1vTK4UDq1TcJXPHENo4u89FJhabQsfpE1b3fY3SL3O/KjM9EaylJm4yI
g8Z/ELVx6/FNhHSpI1GtTenGDvEvcK8nKf+7WpurwQjvR9FKjy0Yeb7RgDAD9lERh8tq5ejTzRyG
KtpdvsQgJJRFKTxIvBzJWpa2is5XP12ZxFqHxUMI+faH5QXZF8REdS8KYTfTsTV7O/nnJWJPIlIW
tfFsVLeejTNWB0mgiNA3Mg9jwF5YkdNkq/gC9Na8jt15i3nie+M2FJJ2qW7CWjsb3IdMsU6AG6JN
Ic8QY17o8SrKnJBKIh4jdVMOIO8XhIi/7Wu2bBGUi5i8Ca0dw3MojaosxXKHh3P0Gg9aC3rQwV7V
78TYUZYizRk5AQRNWa61TuXq6u0dmArHt/jQ8hQYMVdqclmUISgsfiWzPJJZ8F6kKG6lB1VFztr3
6d5wbJ5K5zEyEeEKRJyZQsXLjRLqo0XfVSfN1hwTgZFMHaTl5LuLdiS0gWYZUX7MKgZ0pN1iWIVz
RLfzbDGELirfJS9TY5gDRU8ndZCCZmO34XBp+PNVSUf2LWRkAbF/zcY9muC7vCHdKT5RTSycAFUA
bM5O1K+MCvhwBzk+KeLDyI13jbeqJSzUgXbeXk+DS3q8Z2MaBOZj8zWXZb4T2/GCepGLY8xyZh2H
S4/RkVEp5q6vPVhw87wLgr7Yelr7To4tT/KsHvMifZCFc3GNC6kD1wPBJO1WvJpKq536vMjgORqc
HLzkw+4IWnSzDBdUZ6yt4IUQ+kSJajJLDH1lDdqH7gwvXgRc0NaVYdfhpTr3nfxYzMG069NknXeM
9DUcQyIWKEq9wdA0Mldn0Doo54kZv1q+cwqa/Iaj1wFvE4crPGJmn9zlQXozWlO6sjIz2VgKAuqs
KQ7wxDAoV/7DFAFPAeITF9FzVGmcAGSFIYv3xlUZ1A8FTdoR1WE78oalxX8KiuRYxu6pNIo7JH5w
netXRHgqTB/F2bVzh5bTOidGIV3PCUGfLlGlVTEe2az0rTPiGW6DT1FV0Ff4NJ3gpfA0f2XolDVp
ULzImHzueE7xGB+bCHmDN8fGPjW3GmOVpCKxoNEgLCdhcuij8UYH2U8Qe7/WWPiR44np1zoBiz7Z
FWQqnJ2DE77ZeOYpnwd/a4GRSaxoNdB1X49dfhxnqut2eHQAOO7JjB6WT28M1bGOo5suiggRCJ9c
L79h6+7YP5RdR9hP4YafRozbaAIVwuVCGHojFHBgaqeubA+J9hm08WusuSf5z2IyS/g+V9pgHJYv
JG/GeK+1ZF6nRC4q2Po92BcbDarHhkp31wbGNgJXWGOIWv5AN/DbSCkkdYPCGL0IpMJPMQE6uevi
oPrrh9ADb1XTVKh6ZQvFlO9Z1Cm9m70yJr1pEgoq/J6fqm8+eKqk8WpbWvLXg2VsUbbNuw5ede9+
NiORBBUGMau1T1atPtPfofIMimZf0PNbBQSVrked4ClsU6Rwck7smCfkrUl2k4HNQdVA+7gNueHO
LTfMwZyzY8nPREb86zDbDdnHyaviTiqFHR2UOkm7fW0MwxYCPukMyZPSBTi27HnfDsCgqpjzYekW
w0aFVxt6gKMq+mXz7J/cOjnvK+sug9VK38P+MSrXQ94DvihQDMvDjkbWQ1nap1Hh+gRjfW02yjEO
34eOLFwv7YZNV5pHNhPaT2n42irFFipKcAXbcwuqJ9nxiw+lNE9hEaX7UuXKBqCW9CCXszNcVH5G
7ud1VOVH+uY8LvFWjZANIVvlJmLgwPAeInCxNSrfXRHOs10eKJqJHPSDsKeDRQBMElonl6ezVuZo
54fisc9u2oh3s+z+HFmuQ5oua0n+yuScW5h6viScwzbjJ+IGP52cy6S3vMCy0KYZF4HQJW4Y/Nz+
CAon7rNXmOUpsBz+NufuUz+3xBwjjYVd81G03g671bXTp6+j7V31+Y5Lr6Da8069Dg8qq3tSTob4
vGhYL0KIxuHU+QcABizJocWTGJ97MdlNBeUV2TNr+4EJY3luFiwhM3fxGW2zdN/h9lvXire2Jchd
Xj3yB5jVeJQqjEBj4/zwsqlz+jEU/k2S8W0b+pyuz9B4ptZnX87naTGdg6HfJ2RdcKRPrlJocSH9
TRm5LCYaBiLieVPi78oA50zAxGJoU5vubnEPYp2+9R9IRtHPxN6VKTeN0bQrwcGU7JHezJUT41kC
o8Hpm2+91996hPq0FWubVCxkHLyT36RTHy0IGDmoLccFaQIvcw95RJdw4wp8hbxO4BQ3Hoc9jdGS
yBiWSmXMeQg6z9gurHdpr1etc+axCBqhRrlFV0Mc/VINSmN9VPWNQTU3RQh5HU45EAxTP3vPvuVd
fYnKjPUkfau66GIc9a1Ng8eueiyIzYuBBt8Uo9Bg8aXMxbYT/IUc00bMpY1e3kEJ2rDQ6mtxTSkZ
nLiYXREAX4GtXufYlrrR5/WYK7dIybHUbeLe/xBvsQANFuPcNA7wl7SLObTvcjo0lMvJCXLQu4x4
5G2SAR9EPZ6JWt6xy83YQg+gZY4CuEshrRlHOjX7zp3eHCEtUPstkFGZ3ckJqgXkeZIUXClHJbBA
KtFEXObyldiiDhSgxuCPN07ZbQeAmRgHPJNVnKgb2CATjGEGL8tpGNGMb5SHgUTLlRfR6vhBpuOI
OoB2XpXfFryHGA1HCmulZg8VhgHs3UcTd32dYN9rTMcCPU0l6kb9XddwMgrBFQwpgSvDDBCVCd3Q
IHBsUJ0TTVg4izlAYE2CzBtJl2fOZUAqol5ymjP5H5aCU8VTKIMkpXAvFXLc5CvRGIUlr43JB+jI
LjZGkP0cH2s249TcTWFbHpwyuFUK+yjuaG/AE96N49qrlU2o8ewFftqdTbZ7xx27X5igrU6cfNq8
jzfGnHi7wFRPdtKUoA9LqM0EMC6cHLFiC/CbG+8IRf58MUhbAynzba69wlWCNW60957jbKUUzdFD
0ij3d81ILHMG26G3dBqI4brs0hbeNrq0DrVyjH1O46qIuTnzx23qBaeFtSgIgnQgur7D91VwIgzk
b8gdsUjQm3QdGu7L5M+1cNqXOe2JzEo/Cddc9xnxHPKAyRXIh5ojfLFdGGEFGxKdC/gbVsFDznBO
nMn/w4KVB3gBFmTm1jKi+zH+iON6A9n1hgCKdT/SppDbWJaX0XXHrZuFD7Z1CY6VR3a8g1Dx6VfA
PENlQ/3IX8hrdwsdMWMmJA/qMOt0Y6eDOPoXpiroaWGohSRu4/jw2KIjHBo83Cv3snRN+oTV7K7Y
D/ExKMFFx/074L6xuJ8nyz3RYTwTAagC21krebTo41akSGWvY0GxGU13BD+zgSj1bTb723Rv7xWg
I1sjrq11XeYXuXtW5NMD7uVPnuWTYrDWqi7Gvdn9oFdykuW5LspXn+lPNbP/VFn3TQu3asVewu/X
qSY6VGPPhPCy8NLXEEqyY4uKNcivxlZbhS61d2j5W2qOG3k5cKwLAxlc/cGxg2Zli5Y1BDwJhw8b
NJpb8kRePYDhy9bvlvlrHEM0whS9Yu53Aml0ygmjmjgBdL36JoP6uI7oO5fCTyWsxSrOk5A9ii4w
gxUm0hOsBSlkaeanK0m7Vgf3NEAxNQ0ORaSfbfVSo4eJH4jBB7ZDqeZM/xVwX7jSfP/DlwszB/+X
u/NYbmPL1vS73HneSG8GPYEHCIIEBYoUJxkEJab3Pp/+fgunq/scHYUUPe2IqiiVDIE0e+21//Ub
9C+RjjNk2as7N+NrDxKB1HPIrQwmKanZ051HNL5qi5W4PKlIpc9R7PQRZmMPklLctWn6tYia89gF
O858KRbWd3rOjuxkBJjw9O95mdZ60N7Hbn4iGey+qGnhFQ4GlZe/NYg8Ye1vcrXaY+H8TQyeYnPc
lVr4wIBqWfNkA7V7EuXuTbGrItY0GuxG04FpH4CJnFzKInuxS253wTa7YBAJu4hDjD1nVKo60bAU
51I4McCHcIDVXzQroEHWkmNs3VUfTq2jF4qR7vflhyM6TbyzXBgDqCoHip2SNZwh7OnByJ0DxdSk
PAcbHLzYT/fSEs+58mOUexfdM1O6S5u7SLEJ68mZUxizt5tM/QcGeLgn0VcAeX1YOcfAEuWMzPZB
7YtFSyhrEAPkh/pAXJ0x4bGGByUA7+PcMyKLZhRlYEur2DJglHPGc6WBQtSW5SSjzwYCsxmWKmoy
AAX8s4zSTjD0tC5zTIcSIVdp0vrQW9GX28Up2GIsbixmz2ffHArz4Fb25yBlISe8XSkzNDCrIIy3
MtSNc2c5Rcad3Skvnh8coJC8qbhgzIb90aT5Wz9Yy5n2ehGkxUGnub693xmU8RzdB7VvGeja2tON
RyW3d9IL+k51ZRzyxerLkWYhQAvtklHPLHSpC5yTA2pZzrdMLxA2qfqO/wn06hxN/sNUB3e+eJ05
eC2Jr5LZ0i3KSVh8qW9YYQdOHAHrlsXJ8FBs9C6QBrlBq6gN16mdnNuQXbY2y5U+KBzmEYhbzcbM
0guBNIhEXlyM9czYpHWiSElqRObRt1m6uXJab0vW70kOch3wC/SgY+cnn7IJOxM8kjBMOKxQZst8
wpHevwirGLvglxFPL0MXGoEibQIs6/ZpEBSrYPwZtxaBIplKHrKFLk1pdg0yPibRKYd8pyCibE5F
Nsc4nuxCNE/PqkcABJA5Wjscr/hNw8nftCrf17x2eqxsPaVWcE2ldca6pVyXsjicFHsJk7chI8bS
RF7XdKxkFaJzkvZvymQcOszbwZQe+Ii1NygbpUzVBWgMcAVHHg4rb2FJ0zjg36Kb/EQWzmpshhDu
C4Y50AI+7GnaeBi/3w51ifOcMyLN8ShYZwNg7VQ7Z5cZpk3Mr658H7vmK4z+p6zELwnDH/gkI1xZ
XT3UhBR4snD1xmbF9gUAcr7V8vgDRb3cMNYoKDiF0ftAkUNQNlNHla7X79EW+KH/Yjvh1in8TZgm
66wOPmWDwW/7UUp7wfAmZkNXO/Ba2XTilWIWT6EvSBo5GuhWrUdJ6eyCjRH6lyTMj3Cv3ryAOgPI
v5Q7LXd8nHAKaBmiBlyAU/LNbvuO0aBtxU8Cb2zO+iaIl6Gi34yle/I1LHhtHyMYP3vEV78FWMRq
LDveDpQIudd54OGXZfEYDWVl6vP3qEgfYq1RxN6VqtxXj1GF0hOIfDmiqojH6T62dAaVPJHbmwh0
Ulm9vp4sGdKAY0W1+8LL91bEeFJpJSrBb1nDL2/b8W0r8YwVsbnzUrc5gKYzajMbJRgONjD+AhW7
/sHTDrml3VfxwFbQsuSZuo1K/OjjirYjS+ho6rm6ndwR2ymDSJJWQ+rm9Ac7iugwMfn3Vae6C82k
vhtqdFeJbe0nXxSdqv8CcaQ/1vMEWOWxzfRuiY8wk24lL95AAv66t/lkX6QjEOgFXycqDvXwBsSo
M0G2PeEV6r28pInCRcgvZCnehCzAm6sxzx91C31zXHXkMLRvtoIzTRQsCzusrhUSgeXt+N2CSeCE
nBKHkL158fgDXis9CrdSt/V5Z/Ii3LbAyYEWYyKQ1mptm2nqV7ePUmITZ+AuXrKbwGcYKbAN4P9K
UZUffeUwiQdtHEipwerC3pe+gaYtrQmh93AGD9gtwMoSMpUHgKos1qY9Gw/Iw+A+9XX4hMaczWms
/AOtqgauY7IheeO32prWeGzcMKsxty9pBSKGK725oYW2mHIa8d4YeQdn1ffXYdVPd1XEXiyvS0nS
QaLxNoAM/nWM/avDyPmt2O3OvUqyNPzrgSjRGIuIlYhxlM49e4a6LY4KQzO7Ih7EldXBblsuw95/
MhS+qcXfdKDXAEOCn1bYbEzJ10lAj8aO33SW1mCOB1dz72+LPZGjfkc5GYL8KUCA1FFoFLw/FSVk
g47SN51QbA7sJRCKDiJQsPDY5YNHWG4Wcv6HAnElaxAeB6Zbjcmku8u5kVhzHmcnmTf+lFxmPAyD
Ijj39vaGRObgwm6XgvrGbzbjeZbBYvK6dD8kPnzoKgUDaRJsodyaOuqxPPDyqfQYa5OAJPUx3bS1
9T4YirupCUpAiCAjUiyWOn780htPcQMNIKWd4SUAuo2tEjsiC4alU8Xqrm+LFwe6HIO74p0Kse/r
bDqQ05MnH8OUYGnFu7VyDLy6OI5WDpapqhFckuERYyBy6eIc+NjPqTZ1vklH9Tjj6XJovBEtDZ1O
k44xCKYOVqUsq8blkDXw/VqHDlhH6NgLCkDAbLeIM5/8GUP1ZFRkkY7ALexs+62sS23vKUgkxlK9
0xNdIUqUxA3oNN8bCMlL0yQVO/POgxJEu6DnKNTFztswIiYy/ZnS0Q/1Im/DbFt5L3VdH0fDDnae
WEAnNW0ajNcftcsWO/Tp3TCamMTXkcTPkhTyMUFfW2vRAIRVE+6cf2/YlHY5W/9Sf7FdMn5iX8Nf
deKQPY84PrZEqSBDO+gkpbbmED8o/jAt5tEONk5XnWxj0LZ6BYc1Vst0MbYV1Kcyx2TZ9t0nE4bY
Oq7qv6j+///qOTVXiNZ/1HPev0/FP9Scf/27/63mdP/bcryb+IcptQ4D/7/+Y4ohYk40Zh7iIBO5
p+PC+v6PmNP8b5JDbV1FoYJfBZqM/yvmNP4bDALSnwYT3dFcTDN+csL4nTPGvwjtsCphVBq2JTmk
xs807hCPvNSz6xqfX3NTFVD1lWCd2UtcLraVTcktjfPoG+e/3abHv6iUf/fj+OWnOgb5ZuQDCo/x
n/RFAPU6NYuyXqZa30IeQfEdEr5elw+R41+cnlwTxdhiiPP5+8/VhO7619fZf/9f/2XBgpU7Zlui
WoUF9rMAYyzTSfXDosbE9C7Uozfp7GFAlAA8HYFuwTUnixQmePmchM1rFpRbLBmOv/8StniN/PQl
bFVDPEAsIg9fsl//rnjBtTJzOwxrl+ZEQDDQR9V335FhnuzJ3vN5J92394qfHwWdUD1SloXwh6HT
d9IOvkYYvWKVeCE39RiYLH3sCxaqZWxHt19xKMbiwv/q+h0UGcTio7U13fIV8nNO34m3MmNrh22g
KT61Ij1WeJU4On+meTPJI8YmDPBSGMnNkVNdpTM27QIMHpiL9omI5zdNjjWKxTB2Kt1TOeK0T+qU
UhsnJPxnrIU/nM8iHlapp53nnL9WZzUeb/y1CImX6Y1gBxDtG9v4A4tb/8Wj5YmayHigCv9bkBCF
3aBg7VTDJsDiY2LbVgp8LpwJX6iMVjv04fuH3ilGR6/NqG7sOAROcLOliRg5o3NPnHRjKuZltFda
UVwJW6fqD94Sl6YzyPj696+B8QutqSOrG9GVQQSp8xM126qVWC1SZNTWRMssTyoagk07tDFZQ+a5
UxtM/oKl1wVLQ28eEtU6F/ASk6495oF/MeEydT3Y6Dy9aYmztyqGR1hjPaQN8fUQs20rOfqqfubI
sZaHZSTXCI+RooTkH5R/uv3/ImnDRxZNk4rMiA7Q+emlVsbcwGQuIZxRs49KnV+c3McUh8gsXrFS
hQpZ+hcZG0H+LcP8bp4ZZPs1YE5frnVH3zLIX/ZT89wULt2eezEKkt7L1aBWz7cwElyKUx3r6LJ+
tcL5T1//Vuh+WpSOAZNadbCbotf6KfQyrJQKCwekzmMafAlVc4t5+TZs9LNWY8E6YGOX7qa5e+Hv
bbXQQj+OwMiD0GY0xtkcGajHAXO0lgQ54olZHpxJ5J8PdvVqdqREUE96Iz1GdvE10aBTaSpqikx7
1LXugvHF1QcxXagVhyOnd87oisYFabgYNmhnrTRPWbwutfIqBUtgsJjCTGi88kOs63Q7uFJSX2fd
veihs9cH7yGHnV4XKrarHqRm69zqfDMAna1rxdfJhcpb9Q8+l5YJVcrdOl52AjwjOsDXcrpJfI/5
KgPfGMLC2kr7q7x0fW+/a3r6LJ8EldKABVbvW5iJE4Wn4GQSV81rODSvucmyt8xzRlgbwbngRfmx
96Oj4EZeae9vo87aUI8tqIibtETEExyluGtFC016VnCckc5cpqM3Xkii4Z7Szvq65342UXHMoOzi
EOlckGzCiNDja6O5TzjErlOfNyTy17Z2qrQafJYZKRJ7JY1ecW3E15dUqd65QNl4lffMe458f68W
EGktnUNsFV0F9innY6v2XwLHXbtNzMcayXokNLcWHQJC3so8c6g+4pNPAKi4uOH04zq82tGVlXIh
ofKs3FJuM+nOSgC7pOCYHNyPabsrDW9XBtomCG3mbf6qayiyY3yfAYDY7AO9vr3VXzKZOs59Phl1
ssRNQnVuL4AMCcrsOPbZYsjbYlePWrkZTRcrUvcSZfo5UqJrwn3AC2oTfKgtv8uDiTpzK5BtljBq
nbeaYzzGBGBBLj8b7PN9giVIGz1lnXXWK/dSO+E1sadnMUdSmVfnpTxwOCs15vxNdgSjzRdW277K
vpVhVjg6D7i0rPvIHRc591Gb7V1XpNw8UDDeHikF06GBuUlkU+7r6+A2jcTvZ3a/WKPmLxFnrt1O
Z5fIWuyvrPsItGPvKN+1afzwSuUitTqoeOI5TPMuhR3AtlMm6dIa/JOsBcfWz9lk7alVZxF1d5az
7wdIsPG3dODZCDxhdcH1tr/y1pSGuxf0uMpWvmc+Zvie1/O7N7WP09iBC+kJCVSF+2Grw32ZRNfB
wJfOGTgoGP2yHc+Z2+wj3KlBp/LjbS4dmjDLrK2UXci+nInjYOUH7tGog0vetCu1arylwL/yzijh
sO2rejnpAJ8VAXEGtUMPvW+/32wsEYT8VN6IeHcNlbZRRbgoAsO/qWxHdKdu31OeCS6VISg+fn72
3upE07VIyQbzXl4MI1c62Fq3Ka7G9HDheFCsswaKFAl6DZxtjktwxNPa/THHar5UrJ44zOhrb5rz
ooxC+By8v7qmXTqFyXB4NRq8r+kjZaSdcf+DRLnoEStPfe9ciFlgvOvBBtlFi9ZFLlBAfzCbaAsR
deOmmboaRGtFNkEaEA/jBVfHTEoUwdq5rsxV1tf4Z5vnxh2MFcfsP6infrGnuegNNdp2U7ccQxq5
v900aLaFMjM+WXZMM6qg3AQaZ2nkFJihmkmy4pS1//1zMn75kbb09TwjyzN/0qfjTRBrHjcI/IPF
pbjmtlecvTSC9NKPbB8sbL2FENeShYhF7Ifj1OtC2zPAulQ92nGawakQWVar1MSX46zm0kioFt+Z
dvSrDSjQmOGVcyEgAwUrxKIsMy0qtGNg4JQcmTqPuGDw6KEv6mqIIRkuuryRtveH2ytd/j/fSQ4w
rmubDhHYJAH/1DKUmtebGv5dyzz2L6m8+FJJuwBLYRZkzwZq9d0fNnr5mf/6TI5jlqVjkcMZ65+P
tPNMBAc+g9YSx6pF72Aua6nruqmnBVlS9eL3j/Nfsl2HK/zbp8mq/NsL1PW1PqYDn2Y5/pd0cO/D
pri6/p9C7H/1MZLZDfMKRAUR+z8/ZgiyxgP0R9UZpE+IFyDicQNj2Z//36/HdUzOUTbqX06N//yg
MkSY0+ZcTxHQnlidtbWH/EeZNH/KsP/VY/Isg4OxCiRNHu8/P6i2ySX3cjxf5c2vy7YGRdZm+L6b
CU797y/q36WRkxiybkyDKJHqz84HQQlps1UrPqvHKdmEygo/1fuD8v8XF4Snk4em0GRle95Pdw6v
MJXzPzzOuYUqrTQOvXB2bIN811S4Of7+iv59vHYd1SQ4naMF/hI/+xmEVVIohZ6XzJhZ4FFwCnqI
F+hnNvPUrEev2WHpevQTc/zDB/9iRfPBNtp/wxITKqluf3vfoaCZDUNNbqVYs+bTzmU3lobLM/pt
pazykJn276/13wWTa8UMS7d0/mP/7G6AvJUc7Ahgtkyyq6+YW2sujpXqXfLU3Eax/gfk4pdX+LeP
++mYMM5dUgdY5C5lYkLfemQnGt3LFEycCjjuGp61/f0F4k8jP/SnouU5Nj5MPEpEsD8DBlYDh3vK
CKUvJkNj4qPf6UM6LJCAPplWcPZE1mK75VcHnQtqtQdLiRiVnhKtv8tUF/FkHH6r4ByVBEHXeTBv
+zC/tyAH+Y637zym5QXpeSKx8dDalLBOjgnqGyUK2r2phDB8MhwPrTZ/7mLlVK2TZHZ2UeZfK5tv
oJ/9ICb8r/OWiUh9Ih3V2Gusc05BBhSKICiIuDVm4B0aEQv1IWMrE89BpUXbgmd+ve7KY4bCiPeK
QYTIXjrC3CGTI0RSNe/qT3G4xjxjhgYNFBExlcMSDwkTflAQDkTWlJG6sC4m68E3vQ4gltlz92KK
ANQTURRHKBwLRShVINlewdKl48y+1dBAIR340EaaTYHKClu8r6rIrppC+9SGgDl7ZFyKACQ67ofL
XNjGZixh3zE0pFFL1aNmqQghQ5jsswtfzYiUrZrrzy4R74vMFituT38NytTYzcqbPcD8iFIwe78b
NogHDcjfHo/SLOAX0sDbCZ7yvWo092kuiRJKCWA7vuQJYTDTEIe7Jh3UdW9VT23fQ4JXizs9tn5Y
kRFtxtG4n3unOzGCLBbD7H2U1oc3VCin7BLZTZqObAzKKYGMppnKa6/5sFXQ00DYJUwggreG4SlU
RJ5416At1CPJuMNCPh6gZmig4306fqnDHvpr1QHHI6tdmZharrLYxWc0hjMRddF3x0d7qeFhWAv+
Dyqw0GBs2NCINpaw/afCWbbOzDcqgy2cY+1Sa/md5Q1XIxxCMoimB6ce4JygoEa2fK4nQJypT8M7
18nPaldXK1AkcKgA1g3suemEW1gOzm0SMCfTXlSWUO7UwHucWrTIKJSf5qqGyW7F/jK0CnvnZJyh
mnGJcUiE7iIkxVL3YJ2l4Tctsp5Nv7gMir7W2wHHM7FTz/fi8IBiqD2jwbUwpHFIkKMSLvzJMNfB
yKvS6cZD62N9WeIAahreAXaesfQA3CGqmhsv0WD0s5QOHUSEBrbsvc0ZYxEoe7Mz0m2UqfYqMr7q
Q2vBnyu+ugPjBuLBToMpFpohg44ka1/VOl7L/xZtaJCIG6sH7Fk55ROG0vmevVVtHMNc/GyX8yCa
7kz9HnCjsUuvid86eMUuxeB1h6044GHqbVWy5hfZxNxzGhsOq7avUCr8E25Ua5fT97bW3zt2qjyI
jKPujjPhft8q1y7WqEORfeASB5fXhJttN5+Yp2xnzX1Nwz7DFhXsYFSYZzrDsdKV7gx1KXyY23ht
ttFDYE1kN2KcPPFKLB2LmTBSDLZ5ezb2LofbSC++9Wz+RPJdku6erXrYJDMOn4nf5+s8Rx3r5NEh
1QCUSEPw8QQ9DjpByWNtb5hw+Wu1VmdYZ84j4AQK5g7EE42FP3CxjaPWi0TdVD1sgRDS6LqfO5eo
BN1Y+QTKZWu1u7guAlq17UOcS/Nhr7btO6ngHcyj/HvmWhzVQvh94yLTkgO+zIt6bNbW3G5sYJdu
GLeKR0gnvsdZOFzk78xlu2L4ea9o1ZqObmWF92Jy3oaofiAcCotFPJVTddw2BCINdbSwHI1BKASC
Mtmy+6wQfy2wZNnpaKSbxZXuaefp1wRBrIfOyua0bljjVlfb1eA2a3cShFtdooqHHC6OJAEeSo3f
rH2Hd6o6uVkNd/xgVuhfxRlZK+vdEAZ4mbrfcX4+xiAZukX/4O4RrznTi6G3r9kcXesRsYcgGGJ5
qCGdIPMS1FeQH+JOPtWB8yOOQ0iTCaCkm8MIEWgKmFsQMyMoPkmQXpAb+2kE70Nz/Qv6KqwtstDX
Gu/tUI0+fY78Rtu9l6nOxXb2cSjdp8auvms1ZxwzSq52MX3T3W4dN6BTZXrVJuMsCHephO/mvCun
+jCSG/HDx25leyP7m4AVc/GKIvPssHQK5aCBj8h/VYdhRxh+OjS25QguUM1r3PdOw2h8n4b6Does
86iDW4ZuUm58rmGRaHrDWWzEJRkmDJmgSXEJTFxkzZzL1zE66mHWp0lG+GcCAjfC8lO7HdI3B4J5
82oY8acbUzIEsXXhSiskpt0grUGgROH+98n9IM8fmArqIHCGzv2r2/jIWOc8kZzmuNFGxGqCsAqM
nCb83BI+aZY/JNn0Lk8ka/ieAncJVN8A7Ahgp2j614S1mPrKWpLR3aFk3Tav08AxNx29pfym4w6n
pruoUTwtO4RYHUdRFB96Kv/+PunVJw80TXeVazSXWy/nZ8mXYMVqLRrPNnpxwDcgDQbGyTT6xyx5
Bie4ayPtLId++XKT+aWjbCgW3ZtAcFp2nEJj21t4juRoz0FTRqN6TQtzO7f9ShO4pmLIaQBl+dnx
9vv2dJ2CVVWRdl7FGBr0K0GcggzJhMywitk6iUJwxvYZmZX3cOOABX53THGkQMF0r3vvRUteJc7V
C0ITUTPYPDNw847xkB/oe0vxSLhAdOC25WuWXIkY+iIvuo3jj5JnsDzh8WKNShGzh3adCvDnA/GM
GknMoFW2Vb7iHnUnXntN560a44cNbd5vGbgGgg+CgIZOC+XE2lqJe5H/H+Dzo3T5oxBg7OCMbMqz
kejWob8t5uItNqPNkL8JXjhWyTZsWXE825L0UCi66tmcrZWQzU26UmzN9sT9nQ0tfDIg7nm4nhJB
2qHHsS9ye7rZem4M+87qWau5B8VgcnmHDdbLZCdXAb847p58wSQADuQFGHRn32S8PA3XKiijaIFu
KF8Zrcqg3zCL47TDv8iYXjAD5W/lgn55eDz4+C356SHtSwMKA3/cGhs3apE5ZfdOGm1v/D0r1B5E
KR016ddMn4NlkIFI3RaXj7GRpVbvWQsqBxw7Bym+G8ZOLy7gcOSm4tlucVmsGFllVOtT2zLVvOtD
FDu2AwbqEgCQokS4oenkeqBlCRBAB56/nAbWedcyjGnS4r1qlc9bDTNVaDEhH5TADI8EpOxwfVr6
3T2p3Xd66nzzM3tfCStJHoAs0WBgX8shf5JmSEOVi+CVl/92m2l6mX1ylPC1o1+rEB6Mc+ebJwxL
iOXgFw17BiQHJWA4QHAV54556hcEzRyinJqC6v0NpY6Y5x289upXvCowp8T1inkfSKQf7owJ8+nW
2siymSK+GLPRa+pqd1Zh7DzUiD4AiEC5U+vsvZnwxhncXiEgD6VaxZIQGBU8G0We1qzmHnx+crAi
U9sc0wD6jP3o2YhZs+IuVYLnKo8wsNXPoouZVGtTwaWfWm6mOfH4EVN8qom/ipF+yW7hMwuY/NDc
k6Fs7iPqzQC3g8g/+qMShJq4a8Tp8B+fSmPG75zqI8OkjimAZbI1+9EZzDhZ5717bEhXTW1efUhH
p4w6ZBbsduil28Tdh7iGCTYscJrFMsiQpeFosgX/20NIdEzj4T9bR1GWd17sBLBD1bVTkVo1GqdC
8LjShRk9Blctd/Yzu5cGSh4YfCWZa+n4IDXwVQidhSTJflyvpbL7Hd9fZ9aaRdayVLP1YPWPqrIv
64M/2TspYESiHuPM2Rje1aJWzSPyNlmENVq/NY3mspjDL1IZtYTFM3aQ+wKfWu8IRzo/cO0YnHTV
IzsQMiDWLQP7m72wzD3kXcOhB614v52wdJd1YKltsxpJwSNUQa5HkHEpAbJrQFSKl4YKzSX5Nhvs
Slj+e8vb1pEzOTLsh6BVlgZuLCEad8QObKeZf9FYYuXEdfAIvdj6zlN7ppjNmbJsq/bg2Je+ydaJ
+94r6vn/DCJS5WaoZmWMYuXB+1rz2iQZKUoUF2ZPM6+k7LpSP2Pdvzcsd3XbrZmGCIwpu1nb84dS
eOT9LT3mZMOIU1ruXOSMjnLuNPdfRmZmMpIgWemIZ9JCRd1mhIKjcnsc07nkzBfl1xz+tnqZ7G5V
nZ/eVZQAUXHGPa4chpJt+kCdV/HkXwwG68xLrmOSrWfXp7cjDENd1TzNIMJ1QudIcJtViJJM740z
vpBnwVxlQOQwRDIwhPGwTfGA40cXz5eMRLYeczVAXm9yLqaSHBsbfqfcZC2zt0mq3I+W/2xAECBG
4GTV2mfjcuTNj/gVe8m4n5zgU0/Cr3NRrYciPNS1u3ceKrtbS82G8rs19q17LCfraZTqno5Fs0K0
sjOH6gUZnLlKDURRLsZ+6ie+aM9TmO6iqXu1Ag45BU5FjKZHSqoXMfZ3n4ilpEbgA8cDqfzweqvM
EZhy3QHmw7yaU2XN35Np6kCGAvqcbjDQ0pjn0kKgDbwnw24p1LpVvcCsQ1+TzafRxisnz59pTzYy
bIwi3Eiw+ihw2W+ZECd5sJF9Zezct7QdD0CEDwTI3mlOeM620hEkPKGYgZcMUGVT3Kq0FPIuyWKV
28KYau8PxRrpgbOTV2Xg1uM/ek59/M2suDiEiD9ulVEYMEQenrG3PJXZVx3XKZGtxuOjVCh4U1uS
X1ZF3j5LcWpik4kwViLd9M20nHWiDEgVgupNo00fraX0wcmwhOV8lPIHVfJoZ3xze5M5dGpMSGUr
zaMOylqorcquPtl2uktR0TPb/AAzX7nhOS2tkz/5z73d3MlSCQ1zG8w4VqF9ZfevC2QKmQrxmfYT
a8nFyBmUSY804gF+6EUXHRUylzxKlAyjHLji8jQm0Lq2G56aIf6MM/vcswnVo3dpvEBHqdwti9o6
CzNHY4ojvYCsACXg/UQMs2hdHEapALn5JfeNd7kegx0zadOvXuffQDOLdknexWhU3mX4IBONTKbd
cJS20YgnvONfbg+tZgYQvmqVum/bBIeO+tazyx9ZGgyhyNzK8/W96QS9ZauKXjYeza10ttJVFuFH
b5mQU4P6Tp3gPneEJBbTvVytjDYxd9oGOrTkBOMEi+Ys9OlE7DreJZAo8L+hWWeFKCwugi2JZc+j
q6w0sKirtIBuUKzrPmm4Kqim3DYpVtK3SiW9URYGOPkVe3/fvehZdooRkjVzcKyG9HliHoZUCm0x
7bYcDJx9Crl40frGx8ChWsqEjPWlt5Zd51amoNDc9oUSto+MSaQoyx9Ktax3KtPuRaxQPCNKhowi
nQZ6RVh3C4cyXiXWClYMWhgqtaQySq2VByg9h+C0nqH8uIm7S/Z8m62zzGhO2tY8V13+EKGL13Sm
SGSUfFHAWSsG0OIhE6gDcSaEARQZqq0k2NT04JNmc46DU27WkrH5HsJodzjbjTPXyQlDXli2WLC7
s9SmG/Egd148Qm5uElk5Gk0Vk1tOdPJ1+nRYCf9chlLyGbYB+ja5ogCO4qvs56azNGvv6vmcWALj
HHEGusXiyb8WTpVhci+kDvRh3az00fiLTiKdrdrQcFH+CXs5KZO6brqNEiYbVdpVUkoZKbP980zl
MDbS1N0Ovr2lPeTYudxaX5lKh015V9Tfbq80b6ExdSuHl4n0eXPbKOZZLv82fU5UbZPiGqdqn36M
m6ucglrqoZTQ208Tfkck3laQbS/SZsDqaC1kRNYJXzz8OAN7K/VRWhxp6gT1Bk4l15rUO94pvahO
2BggU35y0c7PE6ZT2odsJlITi7bgkAeHLORhTjMtpZnfZ5bx1CR9s5L3ckDI5Sc0+cMhdu5H0zzJ
Y5MKDnKIVxE5SGNyDXr9HE+cKpkW7W8EB5neWdn4pKOcoqvRSRq3C/cbElbKKkhVwMaOWv9TLwdg
VZwOIHsf5e2TtxC/TIiG+Zb04p3sl3LcIK2+JMzavRRI9KSblSNUwapKE8RTMC2aY+Mle/kwW261
vPweDzFThvsK97R1bY4PEU7vQTDeB+4hy/2HaDYwh2AXgM1f4x8yz9IpF/qX8NCX3d6iDCK4FofD
J5nP354sBamqK2CoRjs2+nRPNbYWkfIjNnZFTURxiYCEtLxTs1MD95SlqDbNN46Kz2lmrW0lfpBd
YqB/rGztyFkDmrS/FtaF7GrSRQzcX3TznzfeF2zvbHj1i44E7vI1aEAZpCFoa1gV0pY7mvfFBsoV
DEYztA02MOsbR2ZU4GxwXpZnWEId6a1sRZ4AQnNrKy7vsigH0zhaY7O9EZVEDzZa2lneLLlQafhH
aDFympIKin0DrTw3lnxQcVqjzewmY9qEX8vaeu11JtCAQ6XGOvVNEv8QwjPUUhjdex49pKyfBPVP
W3mH0i0fTc4RRH0jlfYpUkYDEWgp53hU/U5vglrN+E/iWhsP9zGGcBo2d0ZrHXAm/xrEO2n5b6si
9joTFnj4qEhsaNjRorvjNujwb53VW3+VqMVxitaaxevjEI+mgkUvpKHSQDzBlO8KhIwygwvqfRUq
O8VrnuW4Ik1dsVYkz9nln9UGhyVF+cxNVMvy6xvyxdKRCqfTjuX2cdaC+1jzL43L25k6p9boHpHU
S1W6Ed882TgC9z4m+dvGy4MWg4ztq52SLOq96NGL38Y/AFwvUIIutzoGV2yaENeY/hfhmEnZEP5Y
Q7mV4jZYwypo6UsHMjfpG528fZXmN/GiHeJ3FF3T0lDK2+8Vpfet0XTeVdqcrs0wlcTN3lK6pRnR
Audw700W8Bx8d3BXEBWEVhPurLfdQ9BEGzV66VvvZhQWcQ5dNUq/MtjK12kFWcr2aBajANpMug0n
/JfGCn5V9BjhiWOpB0+DU9DawX3jfkMsdNf42+Zg2KTqgsIYcCthkkAu0Ac8opANBYr3aFkZJboZ
YbFqr7rNEaWhlW5HbdXr9p3fUfLxn7/WOi/jpFC95KRAPvSn1JEUv1UVaERNGDUN1Ayzzn6kkfY0
ev3HYBj7tLrIWS8RZqjaCreNRRfkirsYVH8t7Berz9/bPdLTT7WlLN6oODfqEjYKa3/on/GTc7ap
jTFcVZH0m+FSVyfuD6mm7O0/qgzX6zgv36WZwABuDTrk8N6yLHDf3Cex/k53a2fFl2a2rLvGGAfI
usAIHFcj0yIO0D5JpVA8aw91lvGto1zTpHhwtBEIsXjwOsJ+ZaHKQSEUUnBfYXdZqtNKuiJ9Qvza
6vg3F6UF44ZQVOVUMlNcuB5FRLOM575ZPuLRgx7ORn8TKcXSrNxpm4GZHUwU/ztgU3uNRA4cbD6G
WbEaOo6DcTnScqZ4Ymi0qv/D3Xks2W1tafpdeg4FsOEHPTnepGeSmeQEwSQz4b3H09e3oFKFJFZL
0d2zGtwrSsHjgI291/rXb4gGzfGIdHjPGn+xiY1ZuG2eTzxwig9YW/QbGKAfs+49GHq/jcJ7sQ8u
2/1sJPpOmpdU2vTEcByUZ+ehvekBitnppSEBFJg68yNK68caqY4R5SchEElhJS0wjRyVtbBXppJi
Bgy5lChA7QmjvVfhRluytuQyphPWFe22b6yvltepk7wDT9ubmYRfzSEDnENqtxDb21Z49KhsW2mf
dKfZB+VwIGBrBbgQWHx4/bTLSUMn8c15wCJoo8U/fFgP7UDyMkJ6zALfpgEJ0uCobotY5WMk0q9D
4QF39VWZbApG9sbkneUrMEtKA17ZrOHSaf1dkeETlSTBd6q2ZrsQ4huq5jhDMtWm9NKRyZVOztH0
UoiLzcWPulfheJeGZG7zbDIV32dJciMlIaM3rjkmE5O9nMI5uIDiygnjiqoleTATvsFa08kZKWeu
LKVwVmwc2FaXMPz6QPX0HE68xfjkSljvydLaR6kFNTw6T0bmvphl/tTRwRzWBtZ1zu3QnzDQW9q3
hWs4DZiKAIqG5tPofWUquk2hGuAx+Iz7IE5SNpRrzdpqCT5cZa1zo3RsovCpcc8ir3azBJwNRMZg
v1l3e9nzpOJLa0oWNuWl6V9dcOpKdtYxdkEg2lgC5GCxsg8vC2tIX4J4Kyb4QxC+NKueL3wTSkyq
wP3BO1be55Dd1WfZ9HB/WycDQrkUoGa1hBEWqey7YiAieLbsxVKM5xl+2S0RoiCWckZK9TaXpbMp
3hmpDS7et2H3GvbGR43k5ij12Uq+H936kGsx0LJ1twI2Uk1KD6OFjDhGLnlYAfkNfH0BOwQDknPb
tYtzS1BuX7ZgFf7yRJaMfB2rce+k986AnKzFvPp5uBw6N3xMwW2FT+stUPr0gvEkvwprz2jrD+PN
GDcQrqOy37JP5vsIw72vguY7rbq6FHo6vONNwPZ0A42bmXr8UeVsRIwuvjv4FZjGRUpoDH2SQw8R
ZJ0oLLUM97kDFF8ZQqiO4OJtuljezi2xmInd38tbrK7OELgPIaRo2VUlLMsX+X/Obsd1CGyEZQF2
0ZkraBYdy8gXWpEXEwJi95ZhzigbmxB6jcjlRbRomAD9LMbTmDQvxtQdBNwSLMHqkfthSyLQpRAE
NcxNAtM6W7G5i8zyWRrTlJ1GiS7C4mBJlhKnJjAAaijh8E5xdxeYwbFCAly4jw3sX0wnfw7TcNCr
45SW7GwKvymDKWcU3/ilTyJX/oA2AWViUD2YvXlaO3n+o4TVa1l61w/dpWqsS9FaiPahWytkq7cB
fMId5zKuj3F1j+bT3dREtW60jiBjZ8ZzJLXsbuPZ+oFio8VvaLH23Y/amJutnWXO1nLHhzjIHMBw
76Z2YnAszNIQn0F/wT1tFB+1WRzVTKzVFBZrQ8XGh+s0YHnTHQLxYWvFkY1p88FLL0QlI5kmUHAZ
o++ubZAOFI23SlzdarW4G6hfWzs1o0OXtQ8ZvnAKf7hQjOIIvfnm4RxniIOcBY/K67AnTKDbsqaX
YGdPdxbrFwNqpr2+z2AU8p8S90NGV8lG8hv0kgmvY7/OTkPeqd5tMXLjdQy1gHQ8dod1ttEnyPWm
GV/WMn6cPVjr3KQvgTPjpwcqQd3eNhaiQ/yGqSI3Uao9rqJfEaEofTo3yXwjhdPKaF6bsiDDXUfw
4CTkWJsW0qT9+tHDY5ARAAUZSDztLIGJ6U4Y9ivMmuXFg+v5l6lNzL3Re+UBuxBstrrXoJFaZYgv
NmJgmWPK7kEj8KZPKNrde2gFd2mPAIgNJiwgtKYOuwjwwcqri4wIA3a0DvKI2MiFOKnLzeIS8Dho
1mfbD7jSCObxH3/NFFMZtsW5pbNtAe10nDpJ0d3Uvn6p7ZsY/Ypuh3sv8o8qzV+1ioKn0KSCyhkU
lQ94jRMx3HI0iMxUKsfEou2HOPCmTOi2QEL4t26IHfkhc0fh8MuALdLzD6lXVoRYH3j5bLY4WURg
NfLmU36t9OKLmL/FzCY38j7rX5MX1TEeSzlMD9lkZS9eReyYE+GYjmhcfxqG+KYwgkOQq8Ones7e
8YjeY/eEW7GNGaV0Uha1i0b2sCuiZDYMWpcGU+dNO3ufCz/FW0Dzrob4Mhbi0Bh4Q7zrcw+XkC8s
ypOZDyC14urYYu8YY/NoYPdoi+9jrMeXUZwg1aLOKqmxTALCmt3HOJxepagXOExERnHDklyoPeoh
xN9SDHbsfTp/Go1yJxuPEYzo56YbqXg1nx6BFdQIM+0Paq/cgqL5AV730IVsSGxsCfezA5vwpP+P
GPPUuX5rRID6bVTfJCm7FWvGFD3BBJQ9Fqzh8DkeXnVNRo7voa4zxqcaE/AoH0uw+ORHUeASYlNW
WcigKDQF/ZLVNto6scTJQeB4zm9YM5eCxg1D9C8lRW6BOQAKEeyQxRjZxCF5Zbb9j9WDknfuEKP8
J/re/yks/freNPOfJaH/9dL/FIX6vyH4YovDMM1H+0Uk559VoY4DGZrgSk8nsNyF3fmHKlT9ZvuG
STYFSU46hFGIgn9EfBq/kdsl2W6ua/qQ1b3/L1Wo56BMs03fYjJseX/PcVo6nBcMXAa3KhVLB8EP
6OOh3v4+L5F15U7Vy4JE/l/onL9QV+WTXVBo0gh9hcPkXxmklqqTKlAyq3OXk5NmgJDETGDFesAE
JkEJk7+EmouppH760316+J1N+WdJqvqFBswn0wvrXF441L+QLHHrKSYFmQ0vxPEtcHhUBFaVHUrm
GzmSyLD6VLXaPnqwsuA2Am9Yt/lSNtNwIg8+q6IjPkpw1M6VTNjRRf0wshBPtPShLttP2UCz/c/f
etUD/IUaun5rDwq9a5AOtf6qPzFuIZeYFTgq36XDQ2eEWSiRAaEloauwYKwAaKpj0GFnal/0uNq0
02GxOrKes5KNwluwK5vap8R8T7jpG3uKPilVgvTqFyynwt2V0ftASDmXQZqrmpkNwddv00jNZ3sY
BTY5JDIYlPu6xFXIIBUBvQCZBCJKr7Ty2mnLTTZ3P5K5+xdi7H+zVJRQ0aENsFr48X9dKlrG9smi
KFBEtncZ4xqSNY4BFtaR1T0irUBlVJykzfnnS/5rhCBgOGE0tFbkOWLx8zcJAXw7x45CvD6TEAYV
NOuDGsJDWU6kjhPVoaf5zXDvD/FtCHPNC0ht+ucvwIbzVzawBJChSIFijYOmbfztESlNI51T2vyt
jLIHZ/qwMVZDwI+Swf4RdNPunz9ulQb9dYnh9AtrnZ0HMcMvQZ1ubNhM1Vn/vtM/zkZ6EPRfUG2B
U6Q3xGaXAtl/To3HqgoAiRk4M4wSNC21kxsZFIQj0QLORnowOUF7n8a4co4yPxiW8tnby7hQKieB
6+X928W4n5RDHV2f7RQZiDFyynuTfh6DmlAbKBU8bljeZjqR5Zg/yCYFXvAm+EE0sPh0Y7ynedt2
g+Gu4zBMSOhkpFmR4QqS4MPkTI+ijhbk3Qz7dtc73X6BzacNFEn5cPFz7TnVGCBP1cXteaYYgkoT
KEi3VEEFrv+d9tnXEv+QxzeDqb5O9P+iP5OBAWag6xwXWxC96QDJp8uKUxc8mSv/CL7zv1Hw1S+y
YoQMNk8E0B1awV/2MZqXeXKaHgU3WIdowld1Hh10mCVvMp2PmIwbAZTPCRS6NOaHSP86ePpK+RAA
OqWskXkNs7jbCkWXTDT+eUn9olfhK7rK1YnLJlbYcP9GomdSGSexKytK5iB0IT8Lk9ms29X/snZ/
UV3IB5m6RYAw6gDOs79uEb1LDGDZwxSmewDAydIv6P8ZqUvZ52v3//yrjP/myuMrQDodp4hBBKL6
66c5Rhz7CkHoNoFlsDNbolyYM5/WWVUvNIKSJIWyLl87Z1nITCl+/L98AUoAYgUUDiV/dzcIBs9q
avHMjIrpXYKLpMfBkpB6vHWQud636XwnCEc25P+m2PlFGEEmH8IWyg88zHQUfn/98WocqyIkG347
wIsue8DqpN1qrcaR6WM37LmvWFj/i6jm153QE7W/bjsWyh3L/ttnzrnRFsrICZZQzaWx7BNOTt+G
ON3HU3OpFvPnP19fbuavt5hfh1+HbuF6LDXKX39lEHTRHJU2Hu/Y1W3GQVvOWKP2OysEXvZy8StM
oOd5gUG8ETmifm09MSSLrzppu5X6qEwNi4cW91+ib+OTnzr9Z9dZDmYR9l+DNMPBcCaij0lLwGxl
fnVA+iEGDDhHJ3tMf2HAZ+RCxNbQY9nQY6BrD/VtN6vuwjDy2Q6VtnGW6Lm36mlnmERWZ0t/63vj
dPHnoLytcOXU8ggvIB+KIuQJ++L5pDRBNQapsm+RfNwuGlw7ioo3zx+kd57qFxsopezfxrg4uSBO
P5yug2rkduEuhidx0uqRUb2OwKJs5qcGUanSDO3qdNmzb7/FbufehvJ/65+GfpxPIJRPjMhBa9G2
IHzF10BTzYuJCBqwsMeImaGzXVJOxccoxPEbG51N1ArzORgfC09dYibIWqwnL/P4OLYg19GI3eKU
1Pi5YiTcN8Zr2tsPjY39Zqd35IikYXAo1PDFx8t+45DsovT+FkI3ik5MAfd9MZ+rfvoGInjnZT/L
CbuqZhp546FdduF46hlUxtEW051bDBq/dY5Dqk4isVdoJBMdmzi72eRj+iW2cUCcqIsUKuK0zK9M
ktut3uIX32igmFh7pRr52jnTqKztbiMV3Ju5Sb83O4ckg7lR9/BDlA2D31QQyRNtW4BuXTEau3NU
BTJouibiChcyeFvtYdlf8rzgGyxZfwPGeTBhAuMD/h0Xas3NN8bMTl50MA29g+3X5cmMYQDWE1j9
rDHbGpx7s2nxWzTI0vG+Vmn1YkFE22ScWNAFws+qC+76247qcK8PY4k4FcdX13lc9J6rO3SE46jb
oB33NbQpDoxhXxklolEsFCHzHD3MM3QjzO61CUgmBc70c/N97jvExk6Sg+rNhzklTNG5aRP9Y66G
r4aJ1XY0fLZbY8a4xOzucU9yllrtwA89EnOJdq29yNyky9LtvPKbVTbkTcYKB0RdB0sZTjid7bXU
HbZ+V5QAeSeiKKb94H/PoYpwKgZYsru37ZKLeWAYnfKBXx59DhvyQga4xFW8oEDANW9TzNPOxmyO
cCOsnefop7K3vl/tFzj2BMW/hk2vNibmIYmDLZe/JekbWn56spL2CgZ6P5K/0LnYwQVz+Eb56G1S
vH92daIOHrwhGyv3jaPGL33TcjG8aN+mQLvr0LWvqs0y5HuQ5fsW867dZOOHWYyXOeWkZu7VZMH3
KQ4fGhJyZBJTLclNyImNHn7fDnvhSAuVTUg1JQQW4VKxTbfU7NgrRGNBnj1zZflDElb7OlQ4v0Du
YP4hY6mBQm0JC4Y21Hox0IGQN4SAZ/nfm6SBTQiTXtR2guJkziMF5J3IvjPwrCrHM332E2Z6A8Kc
CsNYJmI5Fsa9Bc9mGW6Ew4KeBN7di1RVbjRuYxPlDHSOKgG9Z+KbS89k9uNHMaH5YQ6X2uUrCoxD
mNQ7ocCtJjNZMALe4VvdwHyRyktqFpmKVp+NBlou9iL4GWUpVqNGq7AogVepG5i4mcx3RgZ0IhaU
aYjAVBlcRaHkNvmAf8Ly1gY96VKm2reLhq1q7z9jH/fMxRIKXClzOhfsC4Yy9OHSmV/8pLnkjtCn
mUKaKczXqmOTy/ryKMVpHcIQt1z4GvBIrmHHwSDunlNoYfDLp1Mx+1n+kekRMUy2s0lFWCdAOdXk
fap24oTBiN7pH3SISAVceWF2CD9IZkBrY4aT3rYi9cclGZjKExMED/t/DbYvK8ko2ltS5I7rDE08
YjCiPGcxBsfss5B7+DDuhfDu2y65dfN3MLTXVSG+0oxsdbtM3zwTOyA1MoMtQzAlo/oqX6vCr6SW
ewJrfiUqrXdPGI0CG8oSWYnu4r6BtI+Yxgyip/2clV8yJ9vJTxA3B/xHboSR6UA4iT3N2MawzmYC
4KZx3psByilujk8iByye8VPo5Jw0LcxRYGTVpG/A5iB2zw5QL7E/+KoJ7bhg+GRA593EFXdpnRw4
4gQhCJwf8hdkcCCE7XwAdGzYuo32Ps+dSx/BIKddcNrhkXREvFn04ji0mME6lO5jPEBhYt0Qb+Zc
rPFlcoyN6spPMvkTSoBMA22NbNA5fxwFxZXvLtigUGYT41xO3kkeH7m0VhRfls67CoQtCIsFFVj+
Kd2JUMtE3sEM5AQnpGjBzXNEnxzwMilKi6cqdR6F3RgIgVvnLspjIOV8A6u+wWOOJ1Io+6L1kA5N
mjfiIjC3rJjQGjRM0oyJK4YK589Dhe11Pj6YigdrSM+pFt21ZvnDrpkscWVr7rSMNxBVuu7wKCPJ
iO2i8kWIC/UkN7xgOwxwFlGt6hNTRaa1Bw7wXd1xqsMSsUqHiKdyjU+Y2Mug0TMbS29FsluX5HEs
jHnhPwlOGUxqRcfVwnRF+PzC/5FdaHUKE6LKWG89c9ohzzy1k3GO7QWjbh7v3NhTVOFT1e3SStPY
Sst9Qu1CFPwPbyye+sDDziWem7NhYa5jed/T9KzFCOWK6HNgsfBUAQKWDCWiuQqSYt8jGlP0ddRC
ZEZM/mdnsqPTGNrPug+NyrIvjVK3XjNRa3H0lRyySUCmgNxhWeFhNH0n2r4pjx1kZgI9lwslNZM/
G6T+d3WQ+6JBNhIDIWkYxrxd9loRXhe/fm7NZLnlQX2e9OLgdMVPfuFGhC5CjlNID1Vxp7MiQILY
1VeilYwrYohRLg6tIq0qJuDzCPLWHxdQlqPcPDFesmZ1FDbQ0N4VTXdJVfNYM7KXnZ/stw85DuRl
bBPbeCEKCkPTRW8fZV8jRgSf7IpcSnZ1WWEaKzHMGYQI4TJ0UGOLYgEhzycsOH+OS4Pzhw+bJYiG
G6PtvmZowW5UFp26cHg3IwvXmdZe5OS5YQusmLnYrw4PGg+od9QU7nGjgvcTq2+yauUXCLNALIFW
EnJnw6qUqVFfxdCDx7umwTREOExC58co5S7FcSfs7I0o3KrFvxPADE7CJycCAVjAlWZuuMAUNrvk
SjiGL5uxwpX5CKVZn5FaKkYRWOFw+A59fhom6EwjercF7qI8mC2u+LGRfxW6XoNz2gSFpsEUSzjI
YuDW1fptkaSfjFRo+xByhLy6hoJHZo53uYahpTLPDQgLhqyikfaQ0/h7LeOBHQxCjhanuSsqJlNs
vYCTwgOBCvch1N6CL5Cr6oQz+QZJ+9EqgFByFz/9GmQfuum5mLE3L0lzyxnBYbBCmri78fe4CjDK
8ehY8RPVKu9NdmlLEWi4hF+F6SojY8qsHXvgG4qn1YhKyoZ1sCSnMqHYpUmbsbLY2ccyc7jtEmtb
iTJJRhMIdM8kN3wpDOy4uUky4hNWr9DkxYNNKChSt1gOehswpmjQ3pemvfXDKtoJHU7oYHh9fsjQ
Xwb4ssBkvN+2DDbnaN4Lc1MG2Hb5bs7Ok7xxSJVjx9m1dL4J0cAKg6NP+E01QBZmsFxG6hOBhuvY
W/xUIt5SbJZ0i3qkr28mZRzX0xeeu9RRoqrKL5ZRniO8f2wAKHkS/aK8SUEH5Z/CwkbK9FmrMNKF
QbHrcjiuZHBzHMreZWH7lM2rXcFK2u0hoYlhXh3Ez22fQZ0kgsC3EsQlalOm6dWYkXIaEKXQ687X
zDuupC02bjks1hkSEYsHOWSSzroEC1uKM+9cJG7reWzC15AyRyoGoeqBIO1vokTHdPheOEUaZvM4
WJwyI7xk3Y2e6k9yAeRglJskHLvIfJJTBSH0UVyOxIapzuzHFe8V1o1M3+uqIDY0a/cy6xea8UxW
h2sQ1ceJwcdXwknSNKx/woT9YUTbJ4dlyq6+EoMCGzqAC+9j8M8CcsppKtx0W2RyQtsX/jlmum+1
NV8Gvbt20MJETiCPok82WVTdyutkX1inuzp6nVzn+3wRfyqh5spniimevC1aaoZ9Tnm30Kdk2isk
aYTZzDw4itY1IJsGykmCW02mfORYVxdQxRd5j1iGmzI/Eza5nR6MJroZW6PbwGC8rgzmrjxXMyVJ
2n94jvaUJ4C1KCDixNmHGsO32qOWKEmLNur8ICNFYaeGlsDLVPeUYUJNkx/o+uEpWR7EJFCziAqm
jCODyFDfRRQlVGEhpQtLNnbSa/ImYk5ZucXEI1ezL1nUIbPUIQQogUudPdO8q1DMzPwsJrvCR21Y
2Ui1iGPjhSKvSBycsgN7xXAj1z4LnD7UFlK+frekxpPfEkIC1ktq9VkCxWSrFzq1rBQvOhC1cK36
6CYRd2D/WSoHGZ4mM5bjsFxY0ooZxHArONX61qz/VZaipi9V0+NNEexHw0Yzug5e5RkWVFmukHC6
C2jBVa2LF/9xfW+uVroMV71atvI5SHCPmRscdY4su7CuTVc+uTk18cr6kaUHLa1rm5v1xRx/cwj8
oLsr4XJ1RIN2XnqfSnt8lHmPcJITEfxqOhCCcVgZVeupS91ZJMDRpUk4elfs657UnUYKO+6L79+a
JtloACMjKx7njpjMiTj14n0NP0fZI1J2BFg0sFPVsa0kwcUfYcT6evlSgtj2wtKubTLXanEX4JcJ
KVu0I7g2HzT7MjMKFtENmb1fnZEygsEA/xMbQzmF5DDQevWIWz3WZHv52zVFmpDww9Q5S1qVMcDu
MUWcgh7Ea6JXmEKwVNi4tjl+MrdDfeqwKgbFIJBXGel2NBD9p8NOuFmy30QWjZWeTjjInWTgtJKi
7QUiqtTZonGRJ1JqRuHw9627jVpjs5IIf+9ZWgCHtAsPQUvpz47v1id9mK/h0r6uEsCxr1BJacY5
rN11k9UQwm3JOvWOVYFrhUAQK49BCF4OYRJl2lEz9+tdiyxoyNB7YpdHuWqyXd96HyIygAOpicZh
G7vwHFf1oFGIB2P/JajIuJGGpCmNx7U1U+0+BUZQJHNjMc3J7uhPNNX5NtZxd8BC2Qmn7epaJlSJ
iUR6zEHwzPZhBjh4pVGLEImF+/imGTHPrppXuTM6rOWIuaPU+IFRf1qS8SDHkaXKT2VNSAzth9Qu
wgbRdM59GR9IKS9brS6EiE6/phVNJfaAZX8cG/1qxTYGQ81rkuoQxVNv4/rvRjScpCazE+tuTtJj
bJ6s4mF2l5tkfMp9KM2iDVrb2ELM7eQ7iJKwbh3cwvWX8phTapewmOUK23jB9So9CjCwNkjUSEJp
KwcfQlR1tcbuVUJgyFg5i2RIFCb5hBUouvqKCkGORs5jboTaiRHA4qRvko8EwBruE+cNDZvRQXeQ
gmZlfMjZtbJISqrEvHn3fajD+QCbYdAuZE6iwSWrKUBMIvZnLQ/JslKBCzSrif3YODGNekRTTTwS
zgHZjQshXBxupcwIuOgb9WCwdRk1HXuSUwyxncoxILMRv4CaPFhoK1S0sWvzZpMH86NIGaXNktUm
Egmp7OR3WveBbn6TU1P+rYBr1nbeUbfoR1BNGlSVIt+XK7OuU66GYcG/hpi+sjbY1YRZKH8ObG/f
lQBuXAVdcw66/13gFQfvgjqfTolztRYgft5hrR+ERyc3Q0p6GfUYi3tT2gCIWELKzVn7JSpF+Z1y
sIt2u1Y/XVtRfbNXsLhi2iW9rlCyT+7OTcKPkjqdQf1lmOefY5d+chR8oYVEhfJ76uI6QrBk0ofn
MPlmjj/GRcMZREYdXfmt+JDyb0rO+OHgGoOrIyknVKxNuFc4/NeOU+2Nuu9WHZNsSGsqhDaraG82
RrXzco+qZ69pPqc+NQf+7Sms9Y4niGCoZkIFy9FDSXznh/1OqhCmLem002LtofGh31YLhikVXnal
S8HRzdmb8GeFRdobI1FGY3IrMhTZrpqMrmge5cmH9tA0zPNMclql4JCTi4HjznfbXVcjHkpT1mue
tZx6R7n0cnKt5ZVOp25nbr6P7crHPYT9coa4tXRfvP6omZqxGSgZ5OYJKTPs4QxIzSbxFSInSHvt
u2yQ6zHDMVd44Z1mvbjuiv28NYtcV5abbGQim5kaCNDUHx+FazyQIXsrpTkJTL/76DVsLxXuVAK7
yC4mxZcQg2THl/q97tQx4ziROrl15odSBfEuN59KceeXUnxauBpRk7zbVQcNm7lpo5mYHtLEZ2MU
kSobVqvIfVCAhgLs5mzIDarcOO5v7KTeFwtyBT6dStfDtGYjF0qmkCPa/E2x9jKpSvc8j7h8fipb
mkyUFcQ/HACprJ1ASVIuypeROg0cnrjFeNj5VnW0tCbdarN7daqOiFjOFjnURQ1gg1E4efq9dfBV
Aa3zFmJ7vaKKNwx2OK+yZ9M9NqUPAxUrTPm+nUhrUp8VIHx2+vyznMe6BzQvbojCdZCdx5l/5rbo
bdxzr/MLZlcQxJKHpo4YUKPKaqsXb7SBgChUYmweMqQ5Tssn95hOSznQUGTEaEOQV+Ce1B4HFwNS
/1nqHzkW5avbvbWP9fzS6FB1haklhK+1aa9049HwL4Xd3RqUxxuhRjsp0zWcOu/0ZHrEbAdlEuTy
cd9NEEKj5QfRrSdD2H0iFutZONJoydUSNUpNpIJWLGfRs5iNf5d1a2MqHyhaIZnDm2wv8sCE2EsF
wypx0aNhJ/9JpFxBYMfbiC0jFw063E/JsLoVn2ObdSl3xE0AippnXQ3nIDd2Qj1Xdve6jNWhBZTk
8ROsVUpyEuH4Igd5jhUmLk7V73Qcg5ZYu4MuvtLx2yY+k/guxMR1ncsfLPyMZpGpKNDIygR3XRZk
c+ULqSJk9fJK2TuS0b7NOn3rDpzEWJdeLWf+ge7XL7xhG3X+Pm2TK7yKHSx8ZHrFm04V7HbRTpsf
mEFspBCXZ1OHH93H7k4Ee/Hc7eRawdXA8onk1dG+F3Gl+IU7Vd7uLNfdWdPwpNLq2KiGMRHrQnzq
pHwuhuELBm2yuwi9VBBotg5khNq7bJv4hJEGwsDoQZNJghUg7p3cDawU3MLoBlWHGj3IyWQPc/i4
pfcuDWjWThdC59a2SipgvQHBgn6wIqEW302O3dV/R8KxVpRaBMACT8gvkS8jVZEU2INQxee8XumL
AvvLipGeQFpn2TYtkc/LrdbFj9RaUAv2ZbORxnzkpMwozzY5tvKFzoMl3I5CaQdvcTjpiuUWXdt+
smB6Fk/JNJj7HsBwzLsbYS3Ip5CL/TYXJu/ngqeMA/7l4k4d8MzuJLRbatssdq5zKyE8bIZJ9ubZ
PKQ22oAihy0+PLXmfM2HbhuN98LYkNPRNESxah3BrqX8WOuodpgfu8WqNl2lPwyf6xmhO4oHmsee
A34VIFTeBdxvNWpfxfZWCVrB9EoseYaFoj59HSO2Z2MqcBrDdh74SKQXCjdcobTIISWVsrSMrNND
h8RXiDAcoI4xH7rUv3Ppv0XkJa2Z3I8Z1qiyEJGC2yWj9/66dvU8atKorfbSk/YumjsPhVipW19T
13qwyuXN9plbScsjfhbiJT4nxScb9n5hQGwbImR9guKBBWlReUMezdVRxUk0KiOCMYY1Ibt1Ve6B
LmlSDKyVo7Q90PFgWxPhw9eBtG9FtY3TI4XlMNyt5yZZXnTCUtzERgd2azyWWZ3tBJ8RqXhruim9
HJiMaL3FBmptnWWl+HZ0TgIJgnA7PNU8nDfakn6jihmLYWsKnaDJ8ANnGWH6fbaSBfAKf+sWB63l
Ph+75R43OiDu2uqBfXx1Lcz00QL719yJHpJh0ciaLhGUyVxB8M28emxrLAUD/VtYpzkAlvlfjkTy
9LXABAhb2LgPFmbR+ApSvKwUDugb0gsIMjP7RKfAmsIIlajNJmFURwrlfolthO+1dpIzS3Noi1aj
DDmDORvQNdqkqOIQjpCk7NNlU8YJSm0NTg4jtqE8oORDtAEC0lZw+k3ke1Zin7uM4CEbS4ddhyhO
NPbC/+2KVN+FuXvB9RAD8PE+OkduL/4dQIAIS8QOwrMRbSv34laU9+JSsiICbgpLL7e0k+mGcJ8z
vKrxRXQ7D3qU650WdWrA+DlwCg7JmtAA5MXZj7nO7qSGEYhuqOL9rCXX9kdbl9/Kpam3pb0dHZTU
0ovKLiwYhHc/kQH9OyUr4Bt0CGf8Ml/3GOle4E+c7bZ5SvVja36xg/BxteEagcAjMXQJ8aesh+C+
CJ2PpvAZtCo93Xp+8CPhmNh6fUn4Osnhh8DFvb9No6+ZQXIehu7nMgC2Xzkg/7M5yzpc139NsbnG
2c/vzfsvrGV58X+ylp3fLAdfV53i0jUxs9Whv4zvbfe//5fm/mbgXoKvLbRh3SPqGqrVH6xl8zdo
miTsQlC2iLKR6IU/WMvqNw9GMyEosGoUpGXj/4a1bP4a4uArZekYZJOngxeVEsLQn9iw6O66smXN
Q/OLegJQvuMQSEWfqRA3FuuhsmlYG/2LUnP8kkTfJ6vGO0OFwy5EwKV6kBkmT8+jb85H1Rr1ASxl
FuNQ3P/LywhXAmphgROee+PYrDhrYAJOnGLFeUsSnkugVQDbQs+WA5bWPEgB4XGlUX4h+6wnzSH5
ZmSq3w5QhZLwO59r7xaqHMPso50zwPIYYPJQAeg4/qgCzsDoq63JFOKgTO1aojW/pOxYtRG10MtC
CpfQfRnb4T32qnetZijjWJWxSScifIbyq1FPP7E8CrZmYtsXIvw+QnpoVVfLXdlp1EITs92g2A3Q
qJDEfIvqDIfgrHixo9wkhY0jKtSjk2qscF9azC7jdPiWQaTTXFw13H3gIa9kFLqH5L7gWFQchia2
L4OW3c1+PR/wSH9ysuRnGkT37hiEt3XLZm5wA8LaWmg8g/zQauO8G6E9jN34aravpoPavCJKNpD8
0jjwn5ymII1BxxByJF98RFSxK6ZI9DkZhGdcF4NbZ3FIDbawYPMzY1fq/uNoVO8KLlQ45eUZJ71h
JyeKrpU/26S6TRH0bksCIfZtZY2HfjYfSlOL9m6Ka4AeaOFdgq/YOFcbZPITZY2ogeMlujqWcWdc
8gzPPa34FIFZbBShIJvW1tVhQafFxGa40mWRzZVrzlUN1yCr0L/h0KVsLIeSoeZ5MkcmX9l+BiW4
zxwY2UHRkbkog2o9XnoYQtZn5UztgTnB10RrrnbUO1glPmCZrxO73D7Tf/zos/JQx6mMrs8l2kFl
VcE5NefummHPm7cWVlNdRYdYdN970/I2qPEMZqxJuxOBXG4f2m9O4zWH2VN3aZBFm9B2rnlBCpCV
eW8R1EqGT3iilyP7+lQP5W4mK3SHGuVgEiG3qfKmPRTGse2IqCmW/jmBmryPjCXZFoRbxEijVOcf
GDKkuxHAfNt1MPdrxle9Lsl/dnJuIkyNzYIox+KFLERIvWWKSWn0EXtA3JqKmd87IgSPAaTSJbo7
zbX9aSiHy9BOzhb6KEqpKEi2jma/0YdA4coo/XwiDggQfHGy/C4Hf47DJWG0BpGDioG8as/AOc3D
lS/g+SVPp2nDQ5559zk94yVf5k91EdYYbprZKci1HU8MBuQ8SJQhhEW9V31qncxK4uUdsQKubglX
gc8h/UUwXPFQeyoWA7Vuq6LbJqGUlIjLkkjQ5jgCmG28QjtFnguPa4ITNR6q2Y32iCfvnW5OsILC
sg/kddqaXKitHdbkJ2CQ6iEUuhqBnlz1n2lkIwuj243nmHAEc/4UMhsGGyVEhwk4l5lphaEjIcQe
l7njHDH0Vgx27GhX9oif82IyGFCQfUzg15MTRM4BriX2CdpPrdeufui92KPebt0lEuikfYRLsukx
mkXEm2GIO5TXsPG/hktVbHe1Nia7HAbdxk+1z56VX3t9JsMxIUvWjlsyRqvs3XfKAyTRz1ObYvyD
rIoAdVE4Foeqq49KfiA9jT3hd9IicdP0i1oirCSU/m6P0bcpYfLXlG6EnWmvMZI2Dn7Xamef+stu
ukevKJjUlrj5hXqGEbNOJMpA6PgxnouTzSL4D/LOZLtx5FrXT4RaaAPAlC1ISZSS6jI1wcpGib6P
QPf05wu5bGdVnXXLnp47cKXLaZIgGIjY+99/MyUh2se8ZnQS3Pr5YMPLQfnPrP202sbPArrRLg2q
KiKD8Fg3ALVO5mbYG8zdNhzCBxzNcMJ2gId8apKdAVt+AyZrgobt8GY9UGDK5xVnQ8sYP9Wdax+5
VzdTN197JU3A8vJp8N6SdJKoFMzvXoGNcRb+f6CpsgW87f+kPine63r5c4Hy8ep/FSiU2+SVEaAh
mGhDgf+lQIEMr5UiLtEFUKPDXwoUqhBN60VsReeMooLL+XeBomsJtFpULtQppI79F2F7sJopQP6g
peBN+ATXsdnuXeH+SbuRWQT0JAHkGgc8QWhjyy6d3gwBiFqL4og//heUz912EZ9rMowuFcL/LSpD
l9CVHsMv0/duFOZNW0aVWzGXzzzhD3VMJtEstScNTTN+AjBUpr5HAN086q2xRyMzuv2XNU59vMWT
x9lTtxoZs/tS7Ar084RW59+QCP+wsZ3ZVrNzq4qWSG6V77s1+wGT/RtplVCqyVB2IM/GzkPSWFft
BZfH9SGoFp5hF3ZXs5V2/WCWVAyGxBPJrgnpIQdH9Y/kD54M0Bkb1rLtMB+nxflHPj140mT5h8aP
z7pxmNXwOXDah9WiKaGH1hODRPja7u2i5yW0VnvdB0zQreOmAtRGeNs/rBgoaqsEaJ8PZZrSA25T
EAhvCOTObtwfHnSyGb9S3VuLlpfP9nVkZ2QLrDJ1aKsK42mDQ872uAewIzZd5eJdyKZjrC+rO5Iq
fa2DmaOjc6JusV5cCa4xVA8frhMr8zT8wcVQbAZ4xXIkmDZf5TfDyH9Mi7hMBmg/RpWBgUmHZQqm
JwIqSLCgd1Ukyyj4PAOJ3KLrdwg8HsoA6+Dsxk4y9uR02JeevEHnELlVjHn792AMv6t5gYSia6f8
shahohZbhk2/+DvPnXCCkfMhmxGCpAkVE1nEhUfyLW6SZaJNy1aTSci4tZig0cTupB+8NeP04Bby
Phjk1zRJHwcTU3ITdDf0mi2slJ2aNQ1T4em6FLCeMXeu2vJBDoiORFXj1Q/AvzUDg9K33M/pdOpG
TvveoOQ+Jqlf78xk7uEb42iu4s840MJKAiHPBufOMTiLfaR/YCjpaQkhsWZfihUgTnrhfsYgfJer
GRM7dVcnpr/vmH2rILlzVjTuY0zVYNTkAwyJgW7Vi0S84Dm53qileVK4MC/mZwx/3mMbLBeZMJZY
UMyC0SvhrIdvxUxi+TileyATkoptfLD8ot+niwvzVRXHoaFcJrsAyGQsrJMBHHaQa9Bqb/chwjfu
O+jNp6Stv0+qa/dMGwWy4wLE2/AfICROmxqaqDk6p6GPr+uCEZwlYhsGs1aLOKHcMEU+lY14Va4M
iDkp6510r/Di+1M5wWfAHAFiw4SbL2lpENk086rcVM1UXkKSM2m9qIVHI91aWMCiwnZggjVVdbAn
nDAJX9hOaU+1ElMnO9bE+LLAzTGG9mZODDO7thN7pizuZs39d5wBnoSJgsUMQVRfzXDG7nxcneNi
L/VmakB/pnmyd32BS3gtzPLEBtpslWljPNGMUWOwCFb2jU0f71p8fVzoslgTEa3sA8uAkriZ/OoY
RY4LLJHVEw7ursWSGkN3M8nM3NdLubU7htTE3IcjhiZjZX5fG/syEsIEfNnft057J6b2rRjmr3Cs
lm0r7WfsJt+M9oesO/wnMihOiQ/0Dvn6kProJZzYQCa25qjv235nMQbFtLYmEpiB42ARPsZ+/Ajj
NoxiErtMZ2h2gWkkkRVbD2ga7xuH6bSAgl0ImJpNgYlCFSeYKoU18+SgyyPczqZj7DjbAiIVw4mY
hzzjBYzRlrtyWLJDynzX9aj9uxi6YKP/UaWFAtaFGtfaabgXE9bT0Nxuhevg05YTy9nM2hOz2oVY
98oy3RsC7uuKL8fnGRb8YtZC+xHhPs6GxOYdIpMPq/7eMGvCQuRNoRwPa3vWpee593L1XH4dfBqd
cI5MEd+XMLMs99lxUyCkwiJi0exPQ2f9ACqHe1/2l3Q+uWgutiLonuKGLIYOcrlnEagQrF2+t4oY
8R7W+zScyyZ22Wu6MLhagzlcZBzN8O32Tr4XBEhsK7QlcBN/mLH7jAh4BCramaprwKJ5ChI/Le56
Zg1y9AULgkMMerpCdpeON5jtfporv/hc9a8M+2FfiJ/Yr5/HWN6BTdwv8ReZPAKSw2lNqv2Qh+9D
XxN50dQE4Iw63CKMj27VRmvmO5sly5ZtFtZvDstkkzTgiqW3q1eTGSgOUxR5CUR8qYX3eWSa8ac0
v/Ed4wspGz6A+W1VFvlBevz2DTvf0ln1eS6/uQEt5Gw4j5wkjCqqqFIZ5NcgfI/r7uSXN0Yvr11n
fp9mBD/r+ORT2+KsZd/nnfNYeDaufxK20AIEEFrXQs4ukgv8qFVm7IJl2ZBlShhp+btS7v8sruWS
Wozc62+rxtuvTTb8WjL+/sJ/F4zUdej6CSwlb83VOcv/QrR8h0cx9BgNIOejrvwV0bKRigNlhRB3
TMCtXwtGHyuWkKhnlPMWIoL/pmCkdv1rwagVjKHpUTEKW/xJ4kY5UeeDN2JnJHHVcnMjvBP6HzS0
jJnZTSq9rThFt9xVeYIdXMphU8hqwTiF1lFvSFJvTfJjkyK899As7bjJ9RbWuSXJPGZysNndiP18
8PV2t+qNL2QHHNwsjoSRPVJVkcy4pPs+hvZk6o2TkKx+J/ReqjdVdNBcW4YABjnXxiTnYptmI7Ng
70c5L2+l7T4Piksy4/Wrx64NyAZVp78ntQQCuDQviv19LkrGbOz4VaJZewhhpsZEVZ6Cf7eseyc/
j6GfnHKjzXcOJwh19Cb0q08wdMONwxnTcNZ08W7RR0+tDyFcysdIwSuqCgHvA5tlKIE5akSCD3ZJ
McXbzifslI6B6LuOeQ49qcksK7NXBhccgwvHYazPxVafkKs+K42QU7Pg+LT1OcoP1uxwFJW4nHLK
Why3lj53G30Cm/osnqYUrzx9Pgcc1KU+saU+u319igt9mnOqDxmYvwiS41BZcjdMMK+akDOo9P3D
kOphX6JuE+ydMKWrwt00LfUxTuOvBQhazL3YVy6GdF53NyQKRxHqs5ns6q3vJN9rD4RiRXPCTpp+
yt3yufStV5NRGKg9J2sjfgCSLhvRil3tm9/WmFjHWtYwRgdmj7r5dXUb3Hw0xHTGkIUrAmRolk26
5qTHQlG30YFuqKfgdtINtlsiXLE84wbKd+TbTXysi7E9pLoxF7pFD3WzLnTbHhMpqtv4nH4+1409
sUbZRaZAomFSvDEafFdGncEaO0NLMzYWmoFQzz7BCzpwAx/8gNtAhpHC1UASakne3jOFzsECcyip
wrZ4omY4SwJIhCATMQhFraGKXoMWzMgBMFKQjAFEgzVc70cNcqSgHWIBVdDwB03lsCXC8zUZjZsR
hISM8U+ehkxIZE72iAAhHwkLqqMGVjTEEtrRoiGXvtb1t1NSeEsfLkAq8n2SYOZYnmbDU0fRzXcO
atENSfQCJWH1ONXVS1vMLXab1KSqzt4FotayZF7u4f9HOlZqb+XepIpyeht9Wg5NECsO1NN7VeEv
KD3rvRL2KXgyc+IG5qT9ge4CR9O8/GTomxYmPLGVEpRY9U3fN/MGMZLcYNoot/TN9c4ynBhqt5Xj
68vTYWUROrilp9p1KD76+GzZnEqoWeLL2q8vzuJ+8djDdkG7qmNeHZUdD7d+YQ0ktTLrolXf1Y0P
LTbJ9rIEJM2NbIi82IpWN+4ulCb7mtjdrTup5sA6FLdxB/YqB9iplnZdx9Sg39WCsCykQ5HVZkZk
KQzi5BhUOzmUVx6WSOiIKWU+B2qESDiSQJXPBnqf6anvblPTujohrPSA2KlgbtybVBjj3koYEvZt
grkeqxQuhEFoOIB42PU3id07jCWLp3LJK/SypKYRkfOc9+kVqOjRKvPk1Ht5f7Bc720Z8UhKjLsh
ZoqapeVjg8vgpqPI3MMQotmA+935GJ12buxFcA4Pi+OclXLbz6S2XuIu/OmF/XBMAaPmuGBHh0CU
amr+guY1rwqUeAyoG86cTR30F9XuBmavC3sIm4+O5O0HymbkkYTxHLzS8KHoQkeNK1fPZFmjk3zD
7kCce6SonUzNbbpuZzTam08uLgdnMwXsThwonFSid7SLVDEDwWyFP6zHpauHf2R//p+tNzDwcQFu
/oOK47HMkubXiuNfL/295gh+s5iFuaEOfg+1cp0B2+81B7ZAWl0e4i4SuqFt6QHXP6do7m+u9kwI
hcerLUx+/11zOL+FmHcKn6QLMCX9hv8FSMX7/BGion5xhWVjLyL4w/uTvcnYGHE1zbLZJpao9kvz
PS7v/ZSFbIu2pffY9V5qnB2X5uKXu/W/OPD8xayBD/aE7+v5oWcK8afMz6Ica0T1LQ5qEORggUZE
Gd5hXQWjuPobCxVHl01/wOGYDmIY4HgWN5nARV12/TIodDKgK1mF9dYiXhvzvktA7rPW/6SJsYHI
sJtgpWsFR+Nj5dp1j5pA31fJjR8We0yBc+8GIjnjphwv1uA0phUhB+hfUEO47jctxlmNiynYUCtQ
rqzaCwLJrBSIJjT+5rZZH6viT9+GGtZk9iMYMv61SDQdDHPHAc2JN8Ij7sM4cjuJc/aIT2XTlgQK
Eu3XYJdwbotkvsm8eJexTUaMeopN0GmHL1s3+dVUE0A4PYxpB9TDQSu6btpUHjrzpDMPlZvh6bio
fucQkXOsZqTzTb3O6J7xqz6WEvVH3huAj3Z+IliC/xvUuAb+gFKxeWpGxoFDcJyI8jazBPZG85Nx
X3GACREjSUpOcRKqU9GpF1sV9bEpNZekFu91ntyhMoQFVMG8ShVY4WowHLgvguDcpXIPCnOv6a1N
OrxmU4k8aT7UJm4H8PEKx9hifXBg+HWePPFkrOPVSXekOp+HuSNQbV/35Tvz3+hDFt1W3qtbwLMq
k4PVdceRKBDPHPGG/GYx9dR5ZG1etB8YoIon+EvybDnTkQzQnGDwoiyjqqTEc+XZM9xomCgkqWvT
uDn6touXQPUA1eVVQ4b6SkqX7+m1IGntNTYz3EbV1WiahyHX1CTUMkh6SyfdqDw5rCEhbAzL3mgW
tiF0voQ363OxsxYPNmx3zK3mWOA1GXh1hqeC2Hn98KG5iV3xeUyNY9m2R0VmYCAmBGHFxc8dZDoY
KxheFCJQELWAdFleivxpMo2rnTKWweO8b+XrlA8HBxueKS4uBUSmCiiIuMddaXyvwqe88N7yBW+c
nvzAiaC8TTOIr8Ek++cMdcp+vB0XYgiIfMJDGeVw3Y7oyeAot/0DVmPbaRzv7AytAV0GNbUyEELo
lPjWAxwg0mIw2pHKAyay0RhR6J/kOMz7qsjTDW41/k6taieyET/OEXegJoY11nTrdU0cYrVMEnyM
Rb1go0ElbWYnETIVjQd72jYDFrR8AO7VmEJQnpUnV/wglWo8G2sAW6tdTp57V2jHaWCGAbU6iU9e
/uiUsJkddzF4wJF82PN6a+uUjzbDATqheZ+s2dzn1XjkOEUSg0O9GYt+K3uAX5bDS4jSZImrB9V+
8srp4NjBN1V/XutTMwzcsyHcLz1f3q8e0NC854V6lTU/jGdd7NLc2+XwWvJrV+78Cle75NceX4Ns
OLdMoOeQPMDhrF9jZuIprEBomaXXUp7DQJ5THAemrmWJCXCHl7LiIeh/lAxZAVRwSySFsOo66ml2
v9abTUK6+DdRuGpjzg8UhFTDt9AwNoLOczuu1YPTp9/VRCrjsBYXQ6bf9eptAclFJSj39yyrj2dp
Md3I8HBqaZtb4N59N9S3Gct0zMlbDG/0f125JXhSPLVQI5KqfdDBItRpC1h5ZzQPzTScs7B58JP6
QY5elC/zoQQvC0iDwZHvLlHJGzQm504O1VdqccfKVOQzcGTFrTehgjkmm3nR1fq7nJbDrLIb3+Be
cS8HY7j2mdhS+lyU8LAw4eSxmTYa59lbSr2ijpjiflxibMxXVXpQqp4wG40kFqFZ2h+72OGSwqdQ
va4B79AAi+/HNPta17SpQ7kvUIdRs76FefWQ+u1R2rdy8pDsxN96FcEzBfqtVuSu+bs5wV4oWucc
li1ZdJ1nkQEyVKjBTSa8rbxZDMc9SBFQXIuZkULDbTRVbewcDLe21aTua7N/CWq7IzAC1B2L13Q7
zOl19Iy7bo2kWSx7a1xlpHr/Pm+/ew0xTY68uig5hMHkOBXy+rEUQ1KNqtz54eMcswuy+Woa4Wbw
2VxYI1PrRrB7t65HY8Av3KzT1cvDLTlgx0p6EfTsc17NQMsQMc2cLJXuWNdupNek5D3sxou0ttWx
l7MxFSbHrxFvVCH3vdmS5kzGhRJRP5rHpHsMJ+42Biit6I4mqCVmnTZBpj3uN9nOHsybrEm+y8A4
yn6BTkhyXwKBvHdwwXOzFoq5xSvYp9tKvXZd8r3KnHdwfHSq6h0k0gnp1FyGbCiB0K+Hr+s4vPYK
0squrdb1QJiouZWLsyt4jU4MWEX5Xe/3iodT8zNtE5N7vpDex/X/jtPyucGSTm92lkiP+a5O2iMl
Oz0UKIyt9sEQKahvWh6uV5wDVdjDykIbsH7oaQASrkPl7bK8e1hDlj9feDLao13llzhmL+XURvDa
cjYonVRYCVVvhuSC9wrpNoQSxfr7N0djeO67EAGfedAPmpwzJOnD0ygIQ0KMoo9PvVvMDbsG85mq
8544sEiNaTBVxnMhDPHyYFEMNlwIyZY6lemBQQg+gxhdbytbnqcsDzeuW745CxxmtnX9aGkH2JQh
0Ji1x5bvrr9gFX4d03WfW8jyUvf7LAIaTHe8wnq8nWcdhsf3ZZuCaLq3ghDjjvqxDss3HIl3YwHF
hNPUXsyX1m7OrvmMlcBhcLjWuTgsoRtZAWFheneURHtAhtqOhGHJ6rosiuGcUTKfrG81mXv2ijdD
fckkuazJfI3jlZGnOukVOXT9Wa/QzE1vL/q77LRKQ//ESdcTwLdwsizd/OzlwCWz2z8Z0vuSzpi/
xAaUeFQF2H9Qv6TmeLWK5s2SiDjZJtx6fB2N6TRN1qFHbOBJhEiehagX3pO84EBJZFO2ksY2XZMR
ZnuIl/7kRIrbJ0Jvq09LvfMhykKJwdlPjSLtAVvwR2ymdvqvbRzGWYNXb62pLzjV8Uh3YvkjJIx3
2+t5FaJ7HJPys6ymA+G9nyhKkQQTViuI60md4UH6YO4FqdoB7JRNIpcDpON7s07OPVvcPMrbwTLu
WR+7pckR8qHhZUlKHE4oL8AMXa63I9v2XQs4Dcm/aqOEoXvdDUt7wacebN+/xQQ1EmmMikddJbtr
bmABrd6MWkTaS1vv/7rcsNkKUgwvehPl5TzCr9dJT31V79gFYFC0oPELIvLismTyoJz0DBXkNinn
h2RAHlQvOyYQ/yiMqHHifDhaMNvTkm0Lc23PNk7+kj6OPDamm18SUz12DABdB08oTH3lNhgyRt5D
fVmc4napucFr8HXwO+husNdZUHC72IH0f3y1ov9MqQ+ntLh0TvGWGYygiCyIPMjmAulu0Ki94dwT
5vw2zfNrOCc/6+Z1bchN8Zmu7LCu8kh4dEvkdKk6l1g2GWQktMlynTnJQ23v1HXpjS70UjHduyiG
M5cz3BHoYqZXQxDCulLfNdZJ0/kNF0MBP97relB05OK20yv8+I1ZqmOqqBiQb8nlDLnlJ9yEp3zm
hntULI1HUEP8lDnJoS6Db76YMophn2T2wj3MGDayjTcmsvaPX3CG8CbTeiPM+JtlkNtnySvSeoJT
uTsLxtXE0xP1HtYPTqg4OlnwRlZe9F3SqwaqKQkD1mdqwGiIszt9wbryxKXwIvEgwLAJpRmXNpny
Na7Ty5Vw3OJkmVinO5Px1edjnVmeOwoQXQsYqyQUmidt4QuWn1Rb77pURAvPezI/JUmyp1hE2KpZ
X+pIRMMmx6g8SKeNmeIP46Q3KndOE4+EKouHIGjOuVCbNfXwnKHYroLpCloPkcrbdhllyVA86Ew1
gIEHQ5QPPveZtfVUY5/VL9VRD7GxSArxwHlrPVgd2MhtBzb5JdQRLGe98VtTQ3DYxF6vJXmwr1d5
rcNX1NOEPo2vnYifMMK+7RcOP1PTKCgwdPOhTxbBg/iWJWKrz+QW4oYzdmeGsrDTJTIqqPE18Rr4
7z1o0b+DftYZyJbWVDjqrMFmu3e9XZHzzagGXWFHIIcfC1oXQkPKORl0L371Q++KTO62epPWv11b
+U9T4L5NMuHpR3HAxprjH6DrmxlQeEGybEGpG6zPXuJsdUMBannWx76K1VmXoHo9lNoeIe21gy6s
wjjc629KJHokSQ3SD08ch7vS82mvhnPaDgec6aE9TlfdZiWYmAOOQUusHhZiJdIhQxV7lzULLmPt
UV+OLkH0+UP291b/Cvryg2W8lZiX9UhzJnX1MjdiDnhU+Avpn1FfJj7DTEb2ei1/3DPAWB0t8dQT
/9i/pr6MjIENhSz3snS3gwX/QRPuep9PDOS15f43yn5F9wV1rzzrn66zkLPxUXobLR0an+Rq3yd8
iP4L/XOqDLIGBvv/eF6CkDANmxiLAveS8u2f57mL/k2vF5slr/c9fT6NjhUJdzt1pb1DKf1hMmQi
7AV1/U60BzOP8Gy6Yu92T7q00CWBfjuoT09Gpq56O9Rdgz6uxyC9eLgDI5Wj3wu3E3mX2lFRt5O6
8PL85mhWyIzMeMJwnWAaxLUpJXb42NS9derr/Bz63XLvEJIOJM6TQ2w6aWzTqZix3vR1pjp00XbY
o08syQnTDRy0B53BnhlYCAcCUICzKNQ57W0G0U6o6baBPorE8GGlDOPwJd19AlUB22hPIDdK578X
Ogkex7rzCsKD8Q4p8bnOizcakuNzdVcRS61kD/uz+gJWu5lIWiCAsVu3dT+M1Kyq2QoU3VFCdjuD
WCLeyJEa0pT8O1N9cgusaryFOtB3962BvR3JJp89sqvddfw5qEDAeeAYDlf0PYuDR5hpfrGCGRF9
kjm3Mqmjzv7qk9Z1xEZ4X4rkPq6a5DazOUjKhS+7KoxZK98nkodWuhj9OgoaTBfPjpFDcWmSI7My
wsgTJkgx/oCrGNGvxyFuWkwtCiZqG/KlTOph+nxzHT8XND/6T9E3/bapoSR0KbUq62ubqeaF9Ank
FcVrBxy4I7SiPBrxyZsVSHmr7DvFkpAIkc9YNGmjDsKCfdUxkOucbdMZ515CHW8DMl9W754cDR2z
5bh7iHYYG3g4ga5zQjVcOxJrL+hRkpPMBGkjYmc0bNy8mifPs589O/6spOCNQ/qcsaA47XkGqhmN
uAc0A95E4kpvdJS/KZhFZjq7Os9uUst5lE0YmdPwWpfxW28H4tg2pCmORnHKs+oxn5d9sWqyfaz+
DnjTIOEfQETcRz3gWNvHHhntwp/IfBw2ImccTxA5D4XWsLdxckhd0uaLPQFgQFNnq30BpKfnqAgi
Lm7/34DpXy1X//j5GlD9BcRcMAfLFJrBbT41qMl/duBUerf8SDlTtODsoh+f+H8WtdfD/v8Es799
z2SfVb+i9r+/9HfM3v8NP1+m+ojPYAMw2wcV/x2zD35zLRdiKeoWG3lMwCr5FbJHh+KbFp7A9gdR
9Z+8Uuc33s81mdcgjsDL+7+y6/9fFgIPFGYugisRlvkn5LyZ48bqJOQflXPWebs8s3aBn70ESAq1
1LRdveN/vfTgqet7pCU9nv+npW+0zA1rF15p+BEKNt4V4IFhXr/pPpYI2Yc5Xpu/ed7+MpgI7D98
5p+Wu7PYuVILADeKdQaj14VQCtXVbBruN52W0hVQx//uIUfU8JenHPqH7woSGah84In88SlblzFH
LIHJ8Fy+Fbl5sW0FH7GHZhGP3j2zbPVaZMVtK9ryaGVoxxsxM2VdJihCFcrzpMvlHgFnNJYpmkV1
D+87PAYF9P52FUMUK/Tv5nqa7Xw5GlVwB464h+QAmBofhfRfymB4DPL2Pc2gUsZ45kKMeJ67el+R
q6k8fGVc0W+gsvzA4qLcGUZ6wol5M8LWQlEb33bBjTc6W7/SPLO2vCkLCwYptFI+N7WmK4bCPzpR
f9IvFBbcgzgh3xuLOSKL9GHmQyscBpLQ4+wlq/BNGHzq2rInFdFcWmNTT/D6L6ThYvmD2dUZLkK+
pVsmv7wMX5RdvVQ28ifRQ1Yzkx4+U2c+qpapMH7tMDVXl8gsaA8B4iSniFdaC/XCCAGmbxBX+L8N
vF0DvTXMwp2ymi/YC9hbGC9fQbNA29EHTrQw2xZlyBqaEguLHlfeovH3bS+WrT196szF2gktLA18
ApvqitjCuXlNQsi/to+LbJb9oH0mzoACGcdNw4+K2NmJGO5y7NLR+u39knhPvRguZktd4z666DGP
U08lQ7Db1ZzLe2vw3WupYIXFHWSX4DjapncmlmErrBBS75iGm9GHDeaH0wHLqV1iyCPwTHcszAXG
jOM8JwshtQYmPydcAIhmhqAAfxBbKCv9IUB8UHyIeQsLZ4oyPzsyaEacjz1gvOQl8EF95/TlM02J
0gYtLSUcavJzWwe7plWPYQ0unnLwJlStzHqR2trT42qnOAkMUR8gwFWSybNvtBtv6j5RQc9QhC0G
1/GTaTdPdhHLrW8GP5niJee4L4lvC9296gt5F1RJtAzxELUkn3t+XzzlNdQYmA/NdQlXpoc9uEuH
t5xdA6GpZcJ9uhh2bWlHZJU/BAokXoI0YaZaZFt7zk5TT73nDnLa+E790x3lfR0cZFtBMQRg3ipr
B0M3tndYyhpRORebxlumx9I3CyBq6MJt/bkanPEE+aG5DZIoIErceUmHcJuk6s4zwv1UXQUdAxOK
i94qE9xE6nS4q3r4mY66m5jqrQhoyenaWE7kmyvD/O6xVO5lIhPDxoxVNaPaAiAeCC2lrnUj7d+X
Je4njROUA/aV/Bn4cwRIHabJzYcBLMl8FO0zQq84xYNlgPZucSdsZ1PTMjgJBmEg5gl5OyA+O2UQ
JggSZWD5pF3/MlFyVfJQep9L83msxv2Iw0k9fV/pt/eD2UYdxh3nePYf+iF8ZZL8KSdPF17nTMRV
UAOvpXAURTdt1cS2ZkoEcSOcMLVEdrD88DSXeh7JmErMrdqj+Cw3XuIdCEkFNamdqA2vnqXu5tGn
e64fdbXhTaTNcrd0xi32Lpsmzb/UzXPoFzcwV0x6wAGolDXqo6oZYDE6YX/MTSRwjv2ivXqLMsYL
lWwxH2XXpI0DJB+ClYUjgcWLYicKIUjJsg9uQufOL8NYIWzWM0NI9IfwXrZuPtP9cBxgz5IesQ5C
9t8cZ4M4M7dMSX6Ql3zVxODipnWBebsaa2jFzqnMmzAuWY8ZLCKN0ktPe5K4pxSycY8if/JpiKtx
l1L+0lnD0DT6OxTRWzweNq2/axvAO91da2uevCPoJQNmhpU6ePYnraIGE3gzNdKervivL33kw+Ab
RuNTrzH5yqEhgWXdbfuufVHrcG9rBH/VWH7bmAirNL5PxS6wvwLzVxr992hZZhWXn/tksY5UeiZF
eeKcC4H7vp28GzVzBJeBwjqZoG2OPPTjcBVheTco/+qSyjxx7bYZBd341MxKsjwdQgzr8QmE9WzX
uMiy6BD1R9NsfptbLOba4k5VDU4BPWYy5suYDXt3YJA3oRGsrTRS+fhU49mwUZb14Dktg7r6OYEy
VhL96dnQVODoXFyohbOLI2pg52yB/Sf9ORkp9TXGlAk21yRBTOKzYlVMmC57hJfJphg37QKWfXFD
5ziM9kvtjVfOe35txPiNxdOfVMWdHy4vTJZuK9t5H/SgJ9Ajn4rZD2pKDIv1OAhPqYHpkOkxJjJk
8kYFb261nwLaNFzSAJuASTlA2Z+irOnOQYkq48OrQCPAHw08YRUz4pM2hfaWdY8DIZ3YXJNFiJFy
dSGVbc7dSD90enaI2/OxC9XdGjrRUHjHtTintbwdXOrL1dYGRcj4HUlIZiiPox4bZnqAiGjgxtIj
RYvZ4ryAK/aBJGDVxokgHB8tPYhUeiSZ6+Gk62K6wrAyZmrZ6PFl070vY3XiKbex12b0UutRJ4/w
tPX0+NPSc1Ax2puYyShqV44xPSwFhl2v+pwY9CDV+xipMlvNuszd+y4HQ9hmzzKwgnOOce6axxcu
pL6EziuWu/G5i8twn7E5p+14qz3NPjSgxXinhTdT21wUkgHi5U5ThgfTitnkar3MBt6HHBpL/dZL
DPCZCmigBnLf4zTMWzSbozhqdY+tiHcB7pywC8YNDO9xHEty/ByD5EbbgWihEFYODR6/yYCYcL1J
FVSBMgPCRQ21YMmqLX0ygSMqSdRcgi4bWxTTqBlv9RLXPlJ5QBPX7VMPtMardGzyfl78g2VWaFwh
gQzLxkShpd3RtAmbpn1kdMKLx7cMvcihQGr97zLFbxWzh5EWtsHycamAXtxvmgYSWwYQU8swE58v
Txy0jaaQBB2zOAQ3EcwT9ALEA2tyiblJmd4svXEeUqhvYG9xHQNwk1YPsOvYgIWuGwkGh9NI9pzF
zsoHu9+0YYvA2MxDdeUwmcMD5OPY0+dcxYfq3brr+Xvs21KMHQFhNvP7UtifHBiLdT7eYfEAOg+C
XXGC4SpUzCXjQpAxqu3F3VdIWDOZ3hButcdt7qPpHGFEFqV/6Jsc1yJIjf1wHwD7rbjkA51Z7aWB
325L427i1sRGuSWXkjF4vGHX2BE+G2lmhZ9ia4Gv7rBiC9JTE7vZsK3j+QUg5zyF6Q3m6VcKpa8o
UogEnJqaEUQyEmcR4mTlOjcVyb9H0ChmtmzlyDE9tuza+WYzyMNudUSqTgbh4gYgwGO2MYZ+N4X5
nWr8kZMsPc5++ROZy4+mAMXx3PB7S9a2SYKudPHFnRv/ieiFp8QmPcdbOPpXM5pawie0dbVv6oB2
dTd0DD2d/+HuTLbbRrJu/UTIhb6ZkgBJkaJEtbY0wZJkGX0T6ALA098vXH9lOp25Km9Na+Asl22x
ARAR5+yzG6rQ8VlZ1+pB8wCwlVFXHyptflJWX+YiDz3FMjC+D00SJ5CUWcRUJN+cmZNPr/CXrqor
1MQokuoOIZ08pxi5pa594xtzCdBI5iMwsOySN3Xx2sy+4ahQJlDnov4MPDg9rm+elvYYW8VLDKju
xvlrDUS49ablLJ1A/rh3Cbcn4gOc8IVNN0MJT2fhsFpKtgCvKHY+HomkEUPJjl9gjzNEI3EAr6Xy
Q8YTMMcUTpm5K3N9M7XG/ZJzuRYX9+VujT/tbHmtbe9rGnT4xdXa2dEbeikcch/IsB+94/8+QkGj
+886hqz67LKP4leIgp/9g1aIOQfIhA8SYUChoyf/nVZInIRBG+sySdR16IV/YBTmbwQ1u16g4IMA
OhFMuX9jFOZvJBBa0BSRHvBDqHT/C1qhqSCBP6Nlnm0hcICpCFSm27Aef0aryoYnWlgt8rq5j9om
PyuDo9oojjE4MDYM+/IbQcY7T8p9qpx2F7nXUrlHoMbM4NrFPK7cqT+kq9pmojj6mg0BOMK+52ij
1RPl9PjTdb7866P9nAiISO6vH5kZpu4aFtsfvie/oByYw5e+dGm7MCE9wjo2rm2rMa/rzjksXm4T
5DPF1603wsRt5GMwMSy0YZFtxlR3DwL7AMLCSJPdSZ98nckosNQj9gMqAxzkIb4SDv0d6i3sXyfx
FfD0My6Ra5XGejJa4xQssHOFpz1TLeJleR3PS3Osreou6zAqYQ44s4P3/hGC/70xij06PZ8sEeMD
huU5W7BrqrG6D1EVIR+xrO/BVBD77LOH1gFCOB17jFV7MvQc4T0hMDpyRR3u/U7DJQWrK4wZpt4l
WiDBsBQ3hMTBfc+vHrI1pxhT/CcyaEsibLs0iolFv8Kko2eoVJxbxqqdWJg3rJWgBEgpCfZLtaCC
tJ2Lx9RtApWi7s6sKJaMwsi8OBI4Cq+g0j7ahL24TdE4Iza9tsvmHHuKf9IYbZQNEEnsmDDrSZak
PLjxvG2G2o80nILWEnZ7sbgW9B4MgPLG/GrmseA3tbbNFgQc+ZQywu9PsfWI4BMwwMJJKc7FJi4e
Or8lDxtfxj3uG+gvWm2MHHznqTvjmEAmJ9hit46Uy1g3XRO/T1NA1DXDQqdwyFRCHThGkwiOZdzI
rdedRg9RLQaZJaC9xGUhplvMkDImteIYVd1lMkntTldM7yZ8IFF5rBtDWm9GK8eb3NU6WD63/neI
k8sNSBxc8cnYSwcqVjE0J73jnBIddEjU6zs/KR8rZnFHW5j3mYt0R+j6JkEbTP2xfi9T04YbCQzF
rvEVy9EnsLstJ+ZyrDLO4xkxQYuyJx7cFwGe5KQEnmh7ncQQOod1Z1eDHgUmLf/shG6fE4uk0cpx
dFpJxRQUgdQukOMT85vugGlVv23VVDU2qqM+xAiqJysMZl54HUztBg5URFhij+jC7EK86eKc59zF
w+WK489xpXvn9Fm05mZyU67YUVVLGWatwGuuUa3D+Ixcaj0480x3FPsHxfGKxtlrSbxga9CG1t6k
JQvOb9W4f/5iehD9UiPZmIJHLO+SeVMXjPSSK2AsTO2DCqZrMtdfZSXfsmB6HiQusbqX72aVSGyn
ddgTbK1PxWsjC2vvTfHNlMdq0Fc+OvF8K+3ym24E3/vFbrdJJ6MuxVU+XhrOQ61swoQECSf121uY
o+vWx9ffyXaNAQCTp0hy6onIymTOWPnF/SJZHlB6rkQ5IvbueiJ0lCVOj91HnOiPsAz3XVlERAXL
pXob6uVEdRM36RXx5gdKin0hl31gp98ZTBy1ZoYVGsIqP+ZZL2BGTsQzImcArk3PZKQzPrip1vdF
h2O6Mny145pxMpiuU2UJXqbtDtmFsiJfnmNfkghlIQ6fP9rUAQ4poYvN+0qMOwmGVMTYq9F/UViR
CDOicmdD+tCx4O6D7C0Ixkehrxf1v2MnPzwrPTcG2zzNl2tlbzobKADNWaumU93cOIQLEG127xrT
s+5BPaX3LKbyzarFXlRUtBnEViYs3FBh5Gd0GJitxGEnQzt5F8V9mtyS6bxRv0RVHFX/WzTFW05G
zKhBy3az5RiAF9b6HI64A/pEjBUlLKd+G0j9aDkQRloNn/DqaUW7gZc5r+Szf8YlaTMTJLQeMKcN
l9Y6FMJ4zo35givTrmKHCFysa+sCh8P8XI750dSXS0lGu+pzJ7lupOke8e05xx1dKxziK0suyMqs
w6Qh/++cG9bSo7LSL5PxEdf6nfpBRy/f/LhRbXpJjpr5NdvbbX/wcg5EfkxwnradxBV1CDtOwo6u
bsw+eppoc8TQW59PJZdPucdOPIOtHu/Yt46Fv1zUS0BLpW0lJsNcTsjazhOb5Np8q5wush08flJ7
Z69fTVxOoeMefe66zu/j3P66jNxfuT63Ph7hQ3Hu85UwH0GQzIw5EYSelOcAnlLdX2tOera99aLX
9teS3BxEiySMgTHoPLTgCfWAt6Ep9+rlLQn7wS8OwoAa2keKoKwKA3VZaS0fC9Q2TD/300NL9G2B
AG6Cn9x3OmPDdx2A0eyrM6aeXQk8z1OmOqHM6yJVUBBTfoY3EJoI0tW30L3sqP6eDrvo3IOPV0OS
LCcz+BSOc1V13Pim4qZ0auk6BwfCkrqMRFeGFvXK/FYZ5mEiCtfUqJfRN6Fq4gwkPoUjE0efKfWj
SoNLhERzTpYK28kyrNaiPdP0sFKC/Ki1l5aErLwChqm5TT0pXIE3XOpeHrRujhQvBK3wc5qNj4io
sPDNvrsjA/icSh+IE0rnxqkwGQfNVwuMR3jLhsYA3Im3vv6sS3FiLv0I+WvYVBoITSB2xuyLzciY
Wz2Lmb1eFJLi8vzErlwOCf0VJFa2imCAZT2P3mPDVtSgrZK9WLaYGDPIj+VFBvEVk3DyNnBFYovu
fnxatRHgV3pKFgB+pz571q3aCRyt2+E//ANaqsgvqohaX2YLsl8aLYSpoVqIDAhuRKwRqAhUIMxD
RfhaqlLYGpXHZk0ks2li+GyIaiunl1Qlt3Uqw02s3tkh1G0u9ST0xjcxJSSLrcC+pL8lJWCfJBBu
JhgOjTeO60TFWcpy32tec5Uh16o0uVnlyiULZsZuCZGCr+yu/XALkLag35yedGLpXHt+6Yip89xr
gmygPSw7ZH3AqyrPrh31Tx3n7NzuMURGRXgbECoxkwSka5wmmMEdEhWPxxPHuqDy622QwCFcdJL0
sM67q4jWW1XGXq/S9nD6JXoPm9unwlRZfA5i1mDqvhT+iyNJ62OmciOI72PITEmoEv1Mov1slfEn
QIJU5l87l+l2SXzuXpkt1/MwsH2SpCWdBxQWV4XTkUWQDJcBfcNT7qM7Q/A+wcRDNFmJeSNa27oU
1quw8+wwwlshLqsK7Q6/7r5GabuWzZVu1Bwy+bi114bUnnFnBvq16WMJDOv8sxkYeiwHq86XzWhZ
Q5iRWZFBy8yKL0vnXU3JAuS3LTWctHClaMPYN+/zCj/x/k1qRhw6dZdFWf9u6eW3mgd8b5UDtsKZ
+k7wze9sywYHwPq9aALgPgM83C1i89RDBPHi9XYeBHsHETsgyAQxwjLbrIarkzgmQ9MCA9JhEusz
d8z0JW5ugSMIr0oeuirdrdi1bi1nAjKbZKdS4/C0jlPQSjacGMpiNlehm+IoJcev7TSToOiKb2Xs
xod0TmM+JfoXjjKwMBmD/ukGDuiV+9SaU0ockHU369BDDHJtwtYhtwOI5TRInWUahzpC5K0oCedJ
KDgug9ZgJ8h4w+rhP5gS71eUSU0y20cto7p2+iUEb3qboWmdLGFTp07T/3h/jfjO8XT63X/usJta
mdl/+7nD/v2nf6cBWB7tqxp4B0z6HWb9v7MAdIbTXmAbuD0bHmyAP1ps5HmwRQ2cBEwIG4bDBPnf
Lbb1G+wRV3fRARoGbeZ/RQP4a7tqGZAM4BugD6R/UzSBn/ggglBnZwKT3I5BHrYEwCbFRzt96Pol
nXgyOFQsTwt/ulR/0yT/TVvPm5I3akN4dEBdf2nrs7gVXd6Sv+EQzWHXmPiyX9c5sidMgVAP3MAv
juNyTxUbAk8gsL+M5jNcii1aqg39dejwp0zuIjZc2JTWdqqnyAwEQnpWgF184Ll//ocP/VfChIUG
E/IFOcmAa8rw6+crpaW6yVhXw0Y2myM/mbHc+2Bwg4YB/qlYQmAMWAYfw2zuRwG9Mg+DYtyvFkZx
OkBxfMANZVdXImrEFCldT8UYizybOcAdSn/u8g5kG+eQiUFbhvzrP3989en+jKRYhgt7xIV9YZDF
9ct9xgRSZD7xdltP9UDTBwMbPE4/PO/5P7/P310l5KSma3mG5ZDv/OerNLt4aDPgZTQ906DFDyIw
r9QtTDODCfNzk2j/QGgy/hqvzDf76R1/0Z4m2dwuVsc7qic4o6nInQ7jzPe+udPyD1ndjQm5hM0/
SSj/huLxp7f95RkW2NPGhA1gGIR7l+t9dWMHA6j3GDctZQP/n68qlnF/vX2+YRm44TqoXe1f2Dpu
qk3u7ONhHOic3ZSrxB8M8DNEgq8S82+d0tiTdNQLQ0Ur9LqMWhycAeP0nlOzZ9g4QqbVJpaMrR+S
6VJhQL/c/+ePiVXJ3+0nBKgH8J4sDH1/pRXhRz04Cc6G276sMtaz2BUTtMHJaOrdSmikaRIdQ2Af
+S1TFsoGe1bQAYtJLBEkbt7YW2twNgidq3fRdVvbztCQLLhumGgoNpPTPeP/MYP+LIw+w2Q9YHWq
740JYolItet0Bk8Tkz/dSOMr09DbWouDh4JmhBxdNUxc7fe5qKkBaLxk0ixoGe3PuJ2+zN6q7SzD
wjECpMtsHFYhl20/2eveQEZICQCZMsEsc7OY811GsqEfFIxHcbk26vY26Ka9Ra5CHb9TVpfwKw3c
33o46Gr6zEgy/b46GSYjDhmQVrNE8cpoDl/WcyxUHnNjMzcwzfe2sORW2mD3c24dK6e6Flh0Vua9
TfTrVpP1o9/Ic6t119BMEXnZySbOhjtjyF8bAc4UuCvWIPnbmHxbPTUmeMpbcDGqDG2DF+gTtF4J
ixxx8MbG87PReF5xQ8tjwlSH18S6n3QR9bjCONNr7SDK5FZis9Fjxdp42oG7BoyY360wDqjHYPKS
38iMH8MC9avUjW1XMHEfB4WJhcTjAUGQCVTY4VzxI0lCcq0dmoaIgtVCIeZucgPWDDb9omKutcDH
kkHv7YcGnydy02/y1MEVqUrfVhY4Bni+RyJnkcB0wVZ2DUs0zpuxzyBDWManbcnNMuKQW5PEMA/3
0M02utzW96JRrvjlrlj7LQGR7YwTqN3tTSbyPUOKJLivCAkoOwq8z16F2sYOchFEoJi4MaDY1pqI
dDV84rRaLXBO3C+Sjs2cGc4qtR0x29dZX983hO8sICjjspr4zpFvyz8cByIXcD8jgRpez32+iMjG
osah9vfNfu8mjAjTs9XAsJhu2vW4kB3uHVdHXc+Cfn3dkl35SvgJFFEGKsU17h/AEQSbMwZF+hjV
iKWC6T7H+VB2lKYYsWk+NTDOrl1/HxM73Sn3RHYGmdtH3ShuS7qqPtW/6HCfvB45EC5gy2vhVxj8
m7uJF1G/CvvcZifX0oleHTbMrPfqT2uCpica7WkyT4oSU5smKzkPp++MxLd+o+/U5xvrfq++sOS2
954Ow6+LPP5OxbzFmb5bn1PP3ow8W9Kod9RZzIojky+kXl5FBfAsVi01q22FjAEje1keZv2VTZnE
dh7GnnKB7+u3r7CGoLNiHpxfM9DYDji9jBnRS/he6MI4+byuVTuQTCyQT/68R/Da4Shioy6BwKRu
J9GcjR8lBSLcSt9ZyOKL4WvJw80zpG5RJfin1XZojx3tSwqQJ0mQQci0yZ7TgKgbF3EbecS8jp+A
LsjrzgYH7K5LQYIgBjGrX250JGVJMUC2hvLtdvvU4trLbq+eLR5oM0vPPgk40rQYaPdXdfmij8mK
ubR1yPzhfp4aggvI4SOResba0yDleMSTqDR2BF4WDGfn+dnRl81UWOFQp1c9oVTj1LA6+EoD2jGm
jwshgQMXJ2iwSOJrwjRRj3fPo+4Z98Bm+zEZNmXLaG7JFMLLnoiAj6cnHYyt+j3i3N5eN85UhmpT
UAtlxS045fJwtTFjtsOi7CJ1fUpcfxrYadgt7tUbLwTc9eQ+odQK15UF4N1X9d7NXDyZgi16CSSN
64OnDI9R+rPnNiUqPayjmnK+8js4FmQ7v7uG9kVMzRcfuSLdJvdirYJmq60SjG5u8CWG7qlDp5zu
xpmlDYupJcGEpwRzAUw8+5WusVJUxIQcg01FAiqJStGKwkzSTLJgJkhYJGLsfdiL/ojfEmxGfKVZ
v2gqtAfcSbdL0ON8uCRXTVDBTAj26tLkWNdoRXXwWWhzzIUOWBzc3CXFGLGcDmkZf2TgLeYCW8pO
7voqpYpsDkGbnxV7kxi7Kx5x9Qh6qbFTa2zwHnvNhTePHsdNxs1gmKTonhrsiKUiazawNtXHcBSN
s8m8b9Oo8k8mYOzR+ITbhA7aPPjVjXI6UvfIa1/V/achwUQSQTZ7T6s4THlYBi8IyYkmwd2LrKDI
76pPtzGBLVu1PmqooPBSfywbbih4NM8gN7+Ad6SWmkf4Lkf2SSnOdJZW7MI20hmzK5cvZjw5kAt7
aIoGku9QEe3kgnYEkJa6bF/w7TtZROvgnoMGYZGVcEiwaOtS6SU4NmPeYV7BYi5+ZjwLxYL1FB82
72DG9sw9kMq81bl3QAeP5t5RCcReRQzwgi0J3XtwJRTbtoR2i8Yr3WLgfkvgNMp6xc0tmuVmsF4m
D3IYBAMGzcZEf1IYQXwORPvGnf0KuWTL4tBDh3OPWVe8N8jVIXoo2eg9LIrcw62escyMGsvTUcUn
H4TVMA7cAYmi0dkp5oiU3pXFU9n0D1mGVy2eDimR96MJnj97Oz1hLOJFKYYUygHEap4E+3gLHDvF
9n4QFaaMEM3IXdOs9oqBjwqbU2y/zIBjmxLYqbu7Bp8mxbDLoZgoaVjdDqFnYf0GD0aRlcZchELw
xDfaUXGToK/vC6wzO7+IFvMBS2/OahJqDTf/LJ/nUeW3VNlpdOojdtZnWC0MR5BEtoECEQrlLuQ9
ObX3ZPgJtmdy/ZLL/iyngp1hqr4uaHgS6Z0WFy1PEzxpHZvlYgcYf9cYp9k9Psb2y2BkOATA5ahd
SmjXZorm1w56xvQFk7D50rP+VGG9Mp3rxg8kmGi8u23JRNKAUleXBvcW3dS+DMjfnLqj3VnbRTNw
UKWMVHLnrqCmgdQ0MZNcA3PnVB8/2kZWEIX7kCbRrMF+plsYx89+TNn9JGxgKuZK2xQqhJnVUend
oQ5OTGJojKnHcD9CugRnFvuv4FKtPAY82YkJmY87Iv33SaDLXnPclj6keVG/K2O8mIA6GVPlwcgj
8NHS+81JtzVs2G36Rzc/YqJerLB9W0EUZbdNBaMU/nnNV8HmXH1hVd4H2LyVa0cF40AFXd68OX6i
JSA1murHJSrVeA7QBo/QBIfhQxJ4HnTPaxW2+kEz79rkQXe9TYM7qNXj9SXKfbzEByPI9o1S0QQJ
gy6kXBj7A7o+PU90OFU/hz2Klbog58nDXyRnck2iL/83qYsPlOEHy8/2KzZkmPdvavNZt27nqicY
EydMRwvlalzF+gflB7PGDwzZmStoG9cUR8/IQ9tOdgEtvj7gk8P/xsY7NUi3VX2MXyKET4vQx3Ci
Svuj5/JF13cJAmsDUbDiQwCTDVp+r3+Gs8JEHWKXSvL4zuKWkDbXFvtjLeS+16BeUiPFgZst6kOQ
Pk/ttRE/0x/RxPG1AB5Wj3s4wpRFI9VwPOsxmTe+xln0Iw9Ex5RHAlYOxV59mZTOSn3zSVLIQlhK
7FtjxJq2cJlZH+ymP6X+O5aeO40Ug0V22wxplfpqIA17A+SiDbSD+vpmNUcpb9sFPTdu2TXahf/+
mKjT8M2w71qHOm0+VN5lkrSALaoqDMri+Ro1LINP4shAD8CWNvkoo5QQg4nvvoAy5FAf+CaR72bo
1JJtVWJi6+rXvm1u1XqaCYawhxz/4+wEvow5MOfEhB+F+dGjoNKtg7QZkXF5yhK5Ws+jQ38EPxYv
6ZKndeUDCkSjo3Ypev9UyQ+B18bAFbE8LEHaJ8FB07Tw/klxczneYwmXiO+8cu8W8dG6U7T26U62
vHSCwwZoEIpU0OIpKoMpqjYTc5mEd2r6KeIuq2Z7xF06aVk/scbASOLvPJLg/lb7z9OSHpxvJgzk
zF5I4FuYHH1Xl0uworjzEUGGbX0WWk7QxxTV1k0eFNvWKzZffU6cDMgAt8sv5vgc4+0jn6FIgOdf
M2kkowoPF4TlfFCjmCIru2NtJ+7zjwVq4lY9fqClpoEoOAbjjdqK8m7YBTH+lVnwJJL54rckWprk
bLfzLmnYe9IvHo0yJ/emNDouCcroAXEmXWQuH632Pm/el+lT9l15Yj8f6/FLHnh51CpHJZydUf4z
La/G+fvA5LaqbErjec2i0vSBoqnc/3Or/zd4Em70QEpuAAjpKHzyZzSsm6du8ojm2rqtvA7sszeQ
IqqtESSPf0ALjb/4bvmW6do2eCdIpXJQ/fNbZUwywASxZnZ5kiQRhdhwEctoMp62QkEVDEV3Y45s
awmlFo3zj2/6v6xfM/7/sOtxSH8GrlFmqR/8P9ja/c3QLYwy4HeZph7Y3h/qNfc3l9yDIPBsB+za
gCb2B25t/2agJ7NITAC+/pc37h+4tRvAGiB6lBvKa1v/DTXM1RWu92dE03YAGHkbz9A971c8NnaG
2IP2lG6xPoB4rYqeeHzTCVMhi1ruTH0Yd6nk4HeJB6tiRWDANAl0qtiZGFlsOisNQs/ltIYb9Wwl
XbmVBbJS3YHwsWIrHlse57t1p4kEvqWRQr9I7610fPUL7zqvUJ4WVkMCi3zpjILwE+1Bb56rnvlV
HB/KErQNt5MVd1LhL+FQkhoDZuWSrTyFbl3gzM0B7tOOsoH5y3jusKtSv6BTXplklNokkQPeLTvk
JEg0KUGIeQG5VTB3VVmMu3MqFP49UHLmT/t2MG6WRAKSGeZVb3UUUTnW9wrEsPLlx1uWlCcGuTut
29w6w7ryT2foWSqDjo119cpd3Fp70AtTG49dwTnXzuFqTeeFa7Jq+Z4cmbAsuoMCZ2pj3Y4Ml2g6
4S9fqek8pql7CLHRhA8R1ogE1eKATdHZDnwY5piQZxH3q6JLdEtYS3E0Yr4XXybm8Pf7W6t0OevN
rSn6g3OjXgq/0u1qENGnYvqwJF6Cg6pwVDFgueT9YZekX6pC26iyoIlVIo7mMypPP+ZAHLKCWOiG
ObrWFmFLuKrmNtW2xwetZ2u2sGZAZUtvPG88UmodARWJMlB6VCLa84jcKlsDvmEtUOKSTaWXFyIr
I3cco87fqAvkwxyrC9hjaBPaqtzPiOZ+nDZtshuz8rJiPe+WD4vgFkKOkZzCmc8G7h+GJIiGKcWR
XEZGZV7boBSVph3U7SyUp2hF0nmZXs1+Bqkje9L06SUZ45B4H7hiGnyEVZxSssTUW4oaVkjage/O
DCgT0CmCq0QR4gMW9sQ8xe1ru3boyUpGvvARr/MmP2H9f8kG74TB8yZrn9zOwmOpOBVVeh9PwUOV
4qIapNqtRsiItGVEogd2K/p13QenlDcyKYaw+ohS/l6VF1A491znPfgs5vkQvbozJD1gha96A22i
zy5TbGxsQ551RxyLrr7FNOjk2M1u6R6ERhmwNhHCm1XcOKlxdHj8HU12oWbTtBO1jA2KaDaOqAD9
fJxXSZvYCBdWmeVxVtI2bDIHp16Xko+/8euYRE3tR/Ge9F8CJ/tRZqkSofI94qeJKpHdwWQVqUq7
9C6ZXoQ5V97XP0hE2C5j+01b87tqeW/vkHhtSprf1mq4gHNNl3lfz3tpDoeK0XxNO9B7+bPsxhdD
rq9Mk+/dOXgY9TtQnctsYcRBk4UqkSuU8gFkmLOaq+F7bt2oedAoeJ05jHFCKAdx4zXanW0yQRFw
/AvT2Auy12eT8oh8DjUoQ6OxkznRDUrfV++RJUXZnIQ0IQ11XUwZxFlJDlmk9hwcALBZW3bo5Kkn
0vRQwjzwiuypr8pToDmnPr/YWYbBskFgIxa58QeImoEWpa3Q1QXA6OpByrk+lj2+5LW5r5ovTcv+
0VyV9rWDXZhRyKj4xPALbtW0xXgAOZi5UaCzildXK7mhJR5LAt7cTbuiADUo83HlVm3Sorunwsr2
I4WqB6kQQh/0sH/Vh/25o8rzBxZwbvrfLaR8Lu5+riDPwqY29QRwZ3LvWONL4pe3qdbeqCfZ78gf
aJh2sRuBNA7NYXa7ZDvzvGxhLr0NmsB95ntq+jvU0Uhz5rCQ5nWWf3ijQcWFz4rhnZhDalvpzKcf
fd4ojmrGNNPCeLo8x2Z7QFu8Vc/8ojKufAb7lNs1D4TaJFWFjHZFEVa2g0zoyF5NQcOFs0xy6yBY
EVzvpY33JnlWm0GI7w7pGGGt60QDuOtBt6jBnUaH79PjAhqb3tbQu4+mB1DF5vBq9uhHJV7Tu3rx
LwvKlp01Tt2uywxy93x4E2HnIOXJdbTFlvGCWYJBaGGBaDEYjZNGM+nk8I0zgdNnbtVtyGEBJQ8M
+MePYLgTzoW7PpRDxh68ZlfE3Fksj/nLPCS4Hfnm12blkZKWnUdrgjQ08aN+GkOs0z4dx8Fujobd
yh8grEyIhuwX6Tk91teYmltVRlOSox8c2xh5a4dxJXJn6GHs2NhTIHBr8LciuVPqE8Mi67NSec2a
xmPWNCKsg5e2K/qD2YMKJlkaX7sO6wdf/Ah+KXV0YNOwNp8BsLujgb8KikZsgyBiCRuTnEFuyrJ8
HlHuQPRcb9NmfFfhLtl3gefEQATkBevSsM6eFw1HLYVJMxp+EOSdDo5mb7BLVrny9cmWxhcMXh5K
t7zr4+plBUMME9uFAdbWJ3Ol/mDSrQCpBKrhlF0tI10jTiPZxVkR7BpVco9PSx7hKs/jMA/VPiYh
I2qgw2y1GdgrSIZ9p83aiaQ5TDM2abpAK9Op7Zt1zeDs9G86Sa5lr3VIKIa7QE+CyzIwpNaqklQc
Eq1bZ6wja2526ZCJY2Jws8aOkD4I2dkq2FqSEuZYAuKLe8i9UeGxpZkuMcbJZkpq9xr7fCKNBLqT
TFxmMyeisXiLkxlas5mhzCz0eI+PzXZJv6RphbmZKRChSuL4emc9atCYawu9yv98YY5lwz+TSs6f
b38pzNUP/l6YmwZpZdTR+EcwaFc1+/8RSrzfLFUNQzOhNYPSYTBG/revBIQSUzcpzAN8Ryzd5qf+
KMzRf+jU0jqcjB9/9V9oNqC2/FqY47zl+K7H6xmoRHQ1Iv6JUjK72biMGbqlxWi/2EZ7YeS5rWsi
f0ys15mfwG1rfPS4zApHk6mbCbN0GTGGqcydYVs5PCpynwk5gd27EAvk7wd7xsCJswklVbATnamF
5YhFlawRu/kqbzKht9lYmI7F2Ozt7ME/9S7ztJmYSkflVXavaNScHWInlWXJFm1sBot8S4egy0kl
XiLerXB98Q65SsM0VC5mTeVUEpTZgotUot1Vwv4omvExniAzyPSu9GeXTIHhlA/lS4w31w47Akh3
DuTmJcDbQiV0Uo/Mu1mldk5E+HQDOZ4ZgZ6Gw37Uc0Jh1Wncxfapkw2lGBD1oSEOlHkp80eHhFBD
ZYXi9sQ+Qnzo6DPKvcbK5qZI/fSElQuJjipvdML8PiOAdFVJpK7KJLUHskrxnbx0CGVQjTM+T4vs
OPfQMTmEnZvRcq/qiYSO1GBQVozjrUuUd+HJGxsZNyUGYc8K3r3RbIqehFos1Cp5S7kyHKy15j+Y
8VREVEIkfMN60dx7Au4fFwTem1FyenaFZN7TbyuvhrfJObvVS8Bc2VBN1rVHkZvBfjVnkCd/m/fe
nWUmpLlL+X2syi9LDlfPTIz6XnJ8+JKZQkVwSMz+A6ecaX1SyupWC0g0wMEJnwoTRsEykaXqW9Nt
0Mj30V8StLMxugY2ZWClhdEqUNQgZ3Yzq906lRHvvN7zt7ZFB4QqUNt0JJzvDG5aMmv74s7u/HnT
qOLcRbFbPvYpyj8XA0aBdzSSxxWqZgIH2EwfVudN9i7AXHxcMTKbV+8KhUeooaFj0kQDwNhYZwyN
u5heTOHce7sU+wCleU39OFLa1lKQlIsbhD5M2KPErwjYvUEDqaoenMWHT6ARnx1cKW7z2tT4nTF7
wQ9U2pd0/ij6amc7xjOE6Sdb9bM5jW3bUbZOuF7jO4Dn4ty7vLo27kYvqWiNYQhCwaZOqcddX027
Hl5GOCZvg2wZInB0RY3auRNgnYGtfFJ7+qJ290zt87H7TF7o1lb7PwA9lHR1JuC39Dbo6X2m3Qp1
ZnQgxsTWBc51zIHiqZPF5IgpOWo6DKzxgJHDRawzzaNgesnBlKoTKlNnlc2hJdTphRQaXrE60aiB
o1idcSuHHdM7wqA0tYFMb606DwN1MmbqjDThcQPbMwbVTjGHaLJwmtoti1dTJ+yqzlpfnbpgaphN
cBC76kTO1dmMtxgCG3VeW+rk9tQZbnGY5x5kUOMbfmD3gTYzR41RMg5VdeNYFuvUHusDcVVhTEbx
BlN1iiIliAIOHFVectNbAL3NOwkcpDNAtd140QJF/96e5jdb28mKiWpCqhqdGoV7m63uce2r6KMK
Rn0PKhzH9U0NceKx9WNoGo6TED8q5bbTqq1B6vC0fp0qhg8GzhDh2jcOWKF7O3Y+aa7lfWqXySbJ
xVURt2doc98LM2OSgvdVldtGiCCLumY51nQ7DxApZo0cEw2uNRYMX6wVwJoT5QSb5GqCW43ALdYh
7oKvdmVGbAk+ioZK/1rhdrhFHd+4lnbxHe2qroZwdhwwAeh5rP7GjlIKw1ZjnufjP8u8Yg6Nmnyc
RqLVKuZuiBKidgjD0a7dXmPChRukj9UdHnqGClsZeoo2Ned5hWsBZN/hZenn3AgBo8dbXZ8iuHYQ
vHhPcd55WInW/jarUnoFq7hqsqcmiVMWaXbSW9jRe3dCBpd73pNIUQkUOD+4U9weNFKpveHTWQB1
rMKicEoo8UlqjWUeKccPj850QEvteDtB4naL83qwQuaf48irk5Oy3SgBG5QhsRAuUUfvY6JRADeX
FesvB18C9QoQxP8fd+exXDlybt0nQgdcwkyPN+ShtxMEWUXCe5eJp78rS+q+dSXFr19TDTqqo1gk
j8FJfGbvtbn9+KsoimDQDhvu1XtYp7Dn3L3ODmhtsSc5ZcWrT/2OmAp7EYoDREY9CZDs6EbrSeV3
Ue6Lp2wGfW3P7hsc03wnsagzun+yDXwbsL/2Wc7RWxdQGVWGi9no552UUJJNVItebv6IsvncOTK8
dKkE3l/oaRYizds5QHhQW0ipfKD+KI+dpzolHM5E8J2ARr0YRvjlW11xh8fw049Fd6cURFHXWaYd
CA77NDfpjn0FM4YigaGRRUytGSREafLTUgq/YN58zvLc17U4Md7v1yk272ZB/o2JkHUp0rcERM+Y
gnRk9PxoFNwdlh4hegO341jNcXeD5Bu70meYIT9phMwQm5MlaiYFYDrfWXtD/8hEkGsD0UveNdD9
+Jmk4omzZ8Royu2a6EZut+ZCk054Zn1fDfejEc4r3APdnVuZu16HIczYoXfxXAUrpzVILJ1g47tM
z0abaVUuYUi0nLPryjZvKhfrWpV25rVV4QZJXeJblagbbJPc0hmUtZvM4+3VKJiZVa+DZ3o9W8W6
cPvHwJzV+r+7aNZqaizA/z9lc119xMlH9ftI+6/v/qt2FrjAdKAvk2gztLWp+bfa2aVYZdPgWARi
8JU/S2dSVJCsIlc2A9f1bTzNv5XOoekICG9U3Ca+Z+s/mWljMfjH0plxtmOi7XbAwiH3/IdVR6wS
he+GuqvEy5QXXzBp13NQn8nPZHbJZbnpaDFz3WqK+DEGoRF49bmoUlIEVCZWrY0jwPAePOlzzLTt
oU6fK9rYUfezHY0t4JDvELXN/NnQ9E66+yV+4rnU/bA7ePej7pBN3StTbcI84CZid19l7T/PHIgU
com7Zb65MRI6bhiXYl3rLrwM3/JhIAAkZnvJZ3vVKu/LF5QS0rVxzzGAyHVX72etu12Q8tDtT7rv
X/QEwNWzAF9PBaSeDxgMCqyUiClTfIoWxGQbKUK42TNq5OU294CSeJ6HrdZpXxLIvqepGdHxIFmJ
+ZgTlE1AqoA/HvTs87MMrOlX7fAqKbXubb7ZSJkVYw4rsgB+b7iP0xa4lY1coQ35YCqcUWVPsKtZ
x++43L9dOfWU2jJb57XY1eUcblQK36kDpM3gWNgHGaUHW0+0SlCcO9f3ziyyEAuiNPO6skFflG8S
N4YxYzhXqvAuQG+JP7aifA0OwoFBBOJsWXBuYAKdh/weDtd3VgOGdVQPfRNOKXP+dNM0iCWIWcfE
5UWgaq2PgNXBPhy5kbqTcVqa8C3JlL0udFBlh+d8dhj75l26Q1dKxNU8bhNnHs9epRkb9BTj0Gyq
gELEzfq33Jw3UuJ8DiTbZ6i3b95kPvtrR7JpayIcJr6Jg70q/b3tMtIlse6ASZk7Jq9LPPgh3V3g
rmGUv0Az25t2oQ6LPiqL+TNNb91ucujiWgutEAMtrOXy4PQexeX8WVVZdGhr8+wlvoXMIGmJiEgl
ELfvZGG9EkXersuqG68YxHYw0y9yblcE44WAMxsSy0xmgrIMcTUWOKejjr0nBUdpqXeDvovzmLpC
JPOa8Jh4Ewj+7Z4HvJloFMEQXRcTt9SgYRCSVcfFgY8+xy9Qitcqk+OxdqlSx5Q79oC7y72nUBfu
qK67tDml8zdr6D3r7LuJrPfS6kgUsRHBOVF+Tq7jCFGixdRc1M4DQWn3iup9ISx6LJdvH2oI49VI
rkpPPPhhdBJVXhzHgDemzcdj1g6EaSU/hxY2ABGKP2yrQ3knBKLi2pzw34efs3Cf2p7Zqj8FL42F
BTvOtqJ4EwJdVliFH6jVnmNn1Hjg6BiV4GiK3D9mtfPkDbGD2w21SWDfhvjyojK7a70MDnL8CRQf
/9Mc4pfNkdNBUmqtud31BWM2jCS7hYDp9RhVLrxi7I6iEs/SIpgnHneTT1oC0Yw3UdJ818Z8k5dx
hBhQeIyXIdTafvqFvqcFFszUm6I6T+q7ZNEmSVQVuwJeO2UzcXK5KV46u38ewnpHM8yCBzb9piwR
wRZJCX8/tZHtJTixQ9fYqyA7dq5srroBYhGgXebTY/zmW3j6XbXlDP+MyOs6cwtO9zHFSWt36589
hT5W8VMvaWSEbHDUeucxZ+MgenWXDID0stk5R62zsoKkvCN+Ixdo+2RdY9Nv+me3nop1rCACuSVB
0ZHo8aLPP83ID/ap4fwo1fThKv+AAPhY9cbNgBg4MD9yi48jYZpBZm3Rm17DZN8MoTjaCDVjUD1O
nX9GBQJA1Kw26RFxxPS9NNY+BocJ+BFnw1TBFyjyx0h3Rk6SwXai1/Ni8ewOLCddj6ltT9bb+yiI
u0ait9jWufWKfmenDhJjxpVb306si5mGSKKiaq+Q8/IiJ/mhd0L/IqvpYCEibVjjJNlVXSMURfE3
hQhp0YEHQb/SD8+X3rHJheJFqnOifBiX0Mwxuy7QhS4JznBzXN7SetynkQuvDXsNTLn5y0KFE9L9
bF3DwdzesK6UEh83Sgy/cIs9iZkTRVRoYqh/EqLTyVrtwU7diFUgi7cpS75g+0Vbl1Wv49Bx9eA1
ObzwuP1qvXQTVtCNzZ1dHbjzYtOjUwt0y0ZIgf1fXlq5rPWpcv6tye3m+/ujUL+XVX//zr+KKuop
m2GkCImg01XQX0VV8Afqe+1iMxkt2q6t7SJ/VlXOHy6yDr4VTTYkDD1G/HMgaf8RsGZ3mXASYes7
YF/+k4Gk+KeqCjcKzicy0Cj4cM79g1VnsKKhcQaiVmk4vU06+xfM8C99kqMnnhmBV+lmSU2SkxTQ
sIqbsFHjoRXuN6v4gzEZ6bHOA0qH5GlYKDuSERG7kxFXxmDHseZzBCJh5Tm1sy1LEhLtmrOgJpkV
wFutVoM/NMfedH+6NbRTcxIzkyWQAX27qoigzEPVs0QgdLZm87mvg6uBOU/2BIYyABfei621IP1s
zbxcuWZ+R5wjVFOGKfQt7HbChA2roGFuluTsNBZ3fdGMO9ZG36Oo6yO6GHIJyvZVNeLUlgBAfk33
aWpYnaEDddHTpINBwqgqsUvnQ/FA1OVn3VzUQMKaTU6lg1aUeMgO3bYZPFRDdr8YdfJUVta+VFpW
Qd4lw1yyD35FYJKbEKNWKHU4Zq9jMu3Y6YHh0ZeGOkQzRKzm6ljN1LTue5xyk3p0Ks4IQLhoARbN
D7GffFpCt0oPjH7uhQSn0dAvUf+0xiEiz7PUwZ4RtSna2Djjlij9Y8m8GRMQ4ow5turd0o4pxqgO
yTuBoW5kAQwkQrTXYaJxVqbbzuC17mMfJSBnms4fLet6wFZDU76Me1Qu5samFlXklU46uNS0iTBd
BPQctt5pUzXrl7qDJgvAEkZSdjJ1Biq+zWpTCXJRjdZGeuF3EhElJTxFLLOfWC/Cao6u6i7umYAW
TvcTSAWDoMeCANZeB7GmITaiNBm3ksV1i3nHQQWBenFFal5TUtxNi1pLyybdlZhXYne/phg7X60T
YGtZPxtG/eA7ZMN2lKks2ZZrnuGImKM41u2FMz7bzj3eH5Ce66R3smPpqIdMpcW17ONvkyJ4vXD/
MlFs4hg6Kx6vNTJ9XHLhAI93sF9lxXJWg4MgJUPoWIMCWxy5o0O5GYxgm1vo4hVge+g+e/JZITai
uCB7iM/QNSvD7iSd4N5RtPuDSa9D7tK4XNuoYhgesfQc2p4hitF9YV6I7GjdIV5AEIH2En7YIZ2g
7xQL8S09MRFFEdxUc0IK/XTVuFGPHDcgMSe2Vzn7S88ppr1n8EBHGgEf0iLRAvlLaYQ5leJnWnjq
6Bvis0qibF0OroJUIL01H8fTAuqD98O4HlKHjTbDA2CvKXffgBHonHw3suqQDkQTnjza9JJ+XdK3
k4mDRVS38pKePte9vW7yLd3ue4rgPBWS2yomZhp6KlDr+UDNoKDTE4NCzw7ixfHWWWI+DMw4YBhV
H71gQt2Y07Wj4MgCC4r2SrrBhmljsU2GnAGdbU4nX6Aix2iekinTbJwOnmqUhhfLzxjjgSvgteyt
kx+075ad+pfxrWobeW4ql6JDpOzZWZA6PNQwJ5U6CgHB2UmGlpoxXzy4p1rkw7FS4FASiCZocD2Q
gGwo1z6TmJyYa1PJFwiQJpYPbrQV0VwNRN0S4owROA+L7x/mlBykAfMs4Au0k1nbrlvTLM6VYV6S
scbjgOmAa4DIZ57gzpMyQQRTNmeuznObAO/GOxjvK7Hr2dxueymOmbQ8/CqgFhQHAR3AdeYBsBbN
8hMU5ftAfnAS4sVKc/VaB2Jkhd99zDF1RuLhseg8HDZjWB/gEydM/UoiBPt2QoNq0oBWjCO9iO12
HTmMpjj6OTYCdJZmPyQQa9lvKJda3y0++7QiGiUtziUYrcMy1c/OFB7iMrye3Pipmb0boqLWiJFe
qNzysj4RUE0+oANDl3p5VajxsZ2I4rKTXRxA9Jr9DydswFsZNnNhMBc6SNwzkidXlijBYW7FFQxR
EiJk8ECK1qMTZAhjS+NG1TgzpALIaWYeNFrkkyt/hELqvFat/FUF3igLD4xjc9AUFhGBvrurxtBj
QURCk6pBQDWc2aSZA2VIqf+GGeHTT9fhbAfH9FCJ/mWZS7WJg4VkvuU1T12MSD6T+66jTTZJMzFc
yRqoaolba6trK4LESv1Pjpy5aQUhxSgYiFwAH4RXdU0g53c3O6zbvOjaS9AjUBozTs+RTXgOAWzC
V0BE3KrdlE31wsQBAid8sN57CSaMBDhgTsiSbhon2Beleyen69RTn5WWW4QJHO/cP0WW/Q51Ouc4
iF/K7kxxnSAHTH0kRQqMjTDQF08v2Zg053CqP1jZQNCB2N773brFRbShsoYYnwDvXCIyJ/EsvqOB
4maicIfBmzQUQ1qj967wjAKvmMsPwjYrBLKwmM0CjRj6+XE5liFtqEPMY8ogZ7VU9mmCSEzuTX8/
Ru7bGOEwm+GVnxvB0YYn7Wmcg+0og0uO9I9cPmJgxuYRUMhwQv/z1dhlt538NsAdupZ8ws5BaxQ7
c3K+U7ex9k5DTzb404Mhb1DDEUJnUhPYGBums0vbvyPHkpb5za5wXnkl0KsmrnuE6ithvbd2Xm54
40zHv09DkZwoBJOdV0CblQnJ0Zmr1YoSDTmbKqO/uMGTlMW9UOZqNlk34WkBQE0ieBa8g0jAq2XI
H4Phf5Zl8N8u1LUtvbv/t/X3fd3/qEvO+f9bgv/65r+X4P4fLNtJmgCnYFGS/frSX5AJYiT4GsgC
MA+a1vi/JThiXeaMISLFILQ8U48b/yzBnT9s0Iumz3wLiqPw/jOx7j+NNe2QCSpq4oCK/29S3t8U
AUYOUbn2sNk6pORRDW7ncLqFZrMxx3732yv0L9gSvID/oAp2NM+CiYUZQKbTFI/fxQfL4pICbYIo
d8BxlYRA63vyCObOIdOvgZf6//51/0qcDpxDz4VJh+YJavH6b08tSDj5qiRjAuBGeAxA4xGb9Ysd
VU8hJnDkTvJWhsttqZZz54X/9vf/s+OeCOe/Nzim8P+J4NElWBknZ8jhV7HQaBJf55Htmqm6cCpy
Spn4aIzFuVlS1vxt5r1O7pVjsv3JO6adzDQozk0KUOBIt7a+h2DKfwzrRy++jqd2xMyZ7tyZyYaq
cu5j3IXYwyUhg5qsAkKeZ9GHy9K99NKdSoC/uvMjqUoEVXLkrBaW9oHdnJiVIK98ifAI1uRhEDqP
NZWVXP0Fn+x2MjFdgPWgSpPDh1U4Z0qAbNXKCsLcZFnHFM0r0M5qG6bIIlI/eVSS3IAQgaMp1FdO
tGiqhpdgDMlvFgDk+p3mcem3wpaImQSLM0ZQrjLX3N1WFYrqINtkaEgnnq9mkgOHY2q0D+3PAvi4
xozmFDqAtU7OYiKRjVZNIM/JbD4XGSRPvo5dumKKksniNBT4Xv2MKFOEJkAFW25JaQNCrZV7WudD
XY2boZn37Ui0qZhvGySX/lPm5KfeVPcj7HQNJtOAsQoksTv6uEz7XdcCHwPxpuFqruT/gfXJrji5
WXFdID6tkupa/9taFbyXtAzxjyWR+wEGs9MGl9bgKYHqEsDYGADtFNjEwDx5GNoNx9qBrkQW3G/r
scJStU4L83bhZbOGDvhaPuzmViFM7MFFMJbzvVe25hMiNjJGbS4qZnUR+rQwGn8wwDuVmXlbGeN9
CrR9MtYFgUpZxlgHSHq5CYJio39K3vDABpQpMvCHlR3Nzwp8dtzLR1vOz62DAt3ksc3eRTV0uC1T
n2EjVLfDS39rA8TTJDBNcqvjYWvF873VFCeetOUQiGchcjB1ZN3WmRnmo1c3M/kjG0u88dzoeIlb
SSfABaBxcpoDqN8cF0RgY7rMhgh2OwsyPYeUp5dAILMCAj6THz58OA2uL2IAdPxJTsiK7sQnaiF/
VIDRe1h7zq0+2Kx62JnAFPWfTSHR7PU7aChEbmYn9Hv7RL84RfatX3W/XTALLc/6V9qW2to5b+Pa
yEZytKcNRzL8farOAhV0e9Hf4OCm1eyC5WCxOvdFsJvG5aw5dKUpXmfCKvVzb6f8upt62ursQz83
yHYVsMQQ7pwGAsYiOcTNlXSfwyXZcIEcNZNBMgUo24PUAonyFMAK9OK7jinhPPGAEwOXAE00NMQW
UJdXtvcxdvOop71jK7UOFgXkRhwKO9sW5kOj5J6JEKJkLlJ7udXvRJrxavuKIAvSl+f5sWCtRDQr
c2DI6ZNzoPXZsrXYx6T0WVwCoglJZc6NtevmGAem7C2IvKvWBl2RFTaLCRub6IhftCvftQg6MUaH
aixBjejixe+l8RRJSQa0f+acOTpB/YrogB6/Hq/h0L/Y2qYazuETQvCnSBtYh8nDLzrsk7xjcswE
fMLrOuJ5HXI2wfJVqvIrbMP6GA3iTqXtlc27HmbTkWDyH8XUXkkTvVeOAZiZJr4v7Qm2UVMg7CWP
J9UqSnzDHQZiAdq6B3G9aNZ1ELFFwpF8nHpEN9awtpajPit0FIAmErKov06NQaPaZSPvRXc7gl/X
7D19FnTUpTo8Nmz7nb6OaliIZsfXOLQX+pi4nF+HMLnr1PSYiXemtls1vtXlp1uEr/qwaWy4rZa6
oiM9aWGSxcWr78oLCQEaWViW5o8yGXaRkZI3mp+Iz9lwuyBdkWMjl8/63+r3bqSG9EEgjhDNgJDt
S9AA2KdPpU3ENLWpvjr1cZIGGjHoXTo/vdbXNCYbnOn0DHz0PURRfcaHZMmv9WHBR+CiCZtmSb8P
ohFh1lxwCEcksQ4zcloSfYLnIJyuciRXnAIOvtgijM6zAhCbioPUoPIAYnmt0eXpVL5rHZbh5G9L
Qw8MuWIc2fQTUF1c+xqAzhTzErX6iI0/ZgjpvZ98BstYrGLPvQBguYNRh3MBikUiyNR18yMzeEw9
tnPpxvBHCog2pb5IKcRgEiN7AjyNmNDeEOBbsnREFTPBmqWxXJtzeiRxUt9w3HTZs1iDW9ydY4Fo
shfZVh9T+hm7GVGHdfrtjPMzLhnmIqcATrzjk+6e2XdSA+RbSPKNRson0B1mTsqBe5UlIENy/1I9
nnwyYfS7a1vwTFG3aLan6X0i0LrOB4CMxuRe9GuoP+0RKT9W+eWTezH2f8Nn6genH0sxIznjBtHW
87k3aDyzFzUBJgXFoe86CZ8IxZ89YLqJ9zskx0+r1CxoBPpI0/DuXyTRWVvZk294LDuF/bGobrJI
nvXVroslfdy7R6C2l9plUxREHxaHBIK+gzTKD21aH0LY8kwPBff0nFs1u6LeCm9nYd7KKTmEU/iY
BKIEvEqEPUmlISCcOEhZUxnDzxkzsAsFuXQoUGqruO7afgNbHy6vRvsDab20hYvMCseXq+n/OgZg
0oEAtY4GQAA67oNenEO7+h4ik3t112UIi/BoHkmbYcJSDAcnS0jZSc9yAc5CBAwXpwA2LmqaeQoF
i5pX0xn4FZz86IW4e4Ep1Zhy/YHRVYEuL/SZqv9DsrCyQlAfvJ1uOu664egZsApu9amcAZKo2Wbo
sgBwmybLRqOz73SkRqbDNSKH046wDZPUjZz0jTGwAqjk8VMlgwbgYeBwnbg+UyZKRTmyvZfLkbn8
wa8Kgn+MbNqaXUTst9eAt6KTHSGwrU26X6a1y1qxkJoxbPistF2OoDnhluYznavlrdMjUgUP6lb5
wRXGg0haIg6t8An4I4L/UysqbxvOQ/fU9N4H2WTsDLXiNvOzrwXF2FQPb06anfVx543tqtFbm0qe
K6/bBY5/K2fzqgiCU1TfOPaJMHZ/N5XAracRAKzfkWE2Ol9wphm/9mG5L9rx2YjDkQ+pQZ4LHwTX
Y10ZuF994dE/K/lD9MG+mvL7AYD2MQUly6YN7byp84Lt7FhlHWPtgU/SrraH16paJLtK3Ld2HIeU
FmNHmZMGG6Mxd6OBQUK07YySAJr7mJBsnc+3Tjmjw2/0wTOkxg45IL8jGKcD0FWSzZAWNaq0EEIz
/A7iAXUdTuOq7BqQ6QZkGY8I23lEGgqyZVHDfQLl9VeaDTJ7LszqF0e1UqTjwhDWoF526Jx500oT
XgOx3LaJeauP7tzvdoaVsAb1zljGjwpsbYRSF48/nHDKbl4gHra2nMXdviYmsw/Gl5HYzNRyHmpi
NF2dp+lB3SSETLv3fT8HhZdFQGA69ryGuIflQfSnFmoGI+FoWYIza3Rh1ua1zmlTM0rGdaLeLYWK
dRm7lr1yxeiG7JLJGFnehrdsj2Ief89dRagbO5kZBzbjJ2GrZyEt67Esmnjfs1AYVU3ul6RerMqU
Kgw5SMVI3Em8lZzTzeQyomR499N0eJJVFuAa7Sqft4rJcBJp2dekh9CFfBgsZjcoUifGTWSQUMSt
pr46qQQ9u0OiKCN16B/twNUyIwqwELGYrvFqwsCmRb+UBQkVdlriEDEKhZ73xxx6PzwL5xqSvvEy
S+faTVl3Wpn4aswaoz3r41G0950OvVIxoWOZwwUy5S+BmcWwQ3gyvjX010JHqTWWz5tc1KsiQ3TW
qgT6QVPPu5aTIO08rhb5Pg8hdOHJfI3Ig93mA5qBIFo0hxZ1QJAzvdd6l1xCC5jUVWkhCx4aiA3O
BJt4yt1lu6TPbSDUVYq42ePWtHUzj+YxHH8iToJA1CFBscRyF8w52FpwxevCOkOqV1cxE8e8nJtL
UpP23sVduqkDjk6Xm/1uFg6h5CMVZRg/IED67iZcPkYbXC3hdUuMCAPpfO0gzYymZVsM/Kx6Sd5L
xljbxAfm4iOT6Suzu4rt4TAYXUXmXXePkWDZIQIEApFDxNUGHjIDM9oWG/W1Le6TLNpgaXzmHcO+
E443yfQR+qBGBAaAvtgH0rT2QVM/mlHjrk1soVPsXY/0FURTDtfZlN8EabguquGmzGinZZXezHH5
PbnGQ1Rogk6U3cm4/HTI2vFtaHbAIZIIG5LbFVA0s3Phy7e0tJdj5jgXAu5BA4jm3NRKbAgmvplS
GvAs12BL80Y0A1AqU8tNFEd2AbwH/lJ4sOtknfkJayACBAeINdveVd/gWfpVHFkdmAZ/PERlcAlc
yggnq07LjARcPkUzGV9L5aEs7j443DZOSHSwb9PKGwWpR7yBrNAs/JYQ81ZN/hO9BZEuCzetbkF2
BULvKENiDRmu3BB/s86nfD9o94B2W/nRuQ1zQstdP6WAbbpN0uBw9V7g2MV2ozFq6mmonbfS3kTl
3egmLzA7SEabs71s/WxdjEAACZ3koMtMFGEk74199NBAX5bCesRIzq7G7h/MXFMZQL1BvrcYDDR8
pvEU3DISyTZWAYATCm7wEMrsQRiSm/7JVXnCOrb7AeXiUriXtB95Qcw3J3G/bBjZVesDa052dice
cLgebJds+NGLq9UHW5QfriIIGHXmjVsilXIrBsT5uCDBgxrFpHltsh4GDHRCfLIl7Ul5JYexRUaE
YurdGSMGXj/ZiRQ5sXQ9XLikNtB+gnMz68Zft20drNBfmSvl1w91UzxUiGJj69PpXD5Q9X2Zld9V
FVr7hbKuVvEC7470snaSr114hX5IvlXGr0QFl/iE6k34hOMN6XVKMsDVnCGht8BdMNQ2OUFSgYTG
BSIHOnIWKJWoX86/hmH/taQEVKCuqeeh/3YE+5g2zVf30f0fFcRf3/7XENbBP4Uxi0kq5ARkob/p
IFymqXo+63kCgYTJpPV/dRCWF8K19hAKir996c8hLGE6ph1CbHWtv3/Xf6CDCM1/YcziocEg/iUv
DfQz/31W6ZFgNrVtlMAIJKzCHeufXKR3qAhzIAD2IwZSPlBpSjY3rO7CPpmVXZIkAdSNHRy+Y8z/
Pd0q99gkWsM/h4yUVWojJ26Esm88OCgj+E4+rmjfSCyxPJhHTeQfXUzehwWVIvJG7wVbRICTQ7BX
6LSIkFstQ8OnLhs4l6dnP5s/PZtoQlLMaS6yss+2xsKeJSIAZO8Fr47Bfk4K79Xm7otELQY88u2E
7X7JymPXlpv7Bv8wJdtdb5Gaww7xO9CBE8UmnpjP+o7WUlKP52BDlEQWZTMaXc8L8jCtBgHu8hmq
FqCVeIy6UWFIZ4dlUEzL8ZGYMH8rGvtn1w4PxNfOkH3NN27R7R4QzDrLreDKle3WHrP9INPj6OKS
TmMcNs6U7TxtzKXfxNDyU9CCBejkclJdGUjS5YxJf85hjSHQrMGaluGao3ATOAF6dFhkUZM/RSUF
d7UwWUiM9w44/G50g50y4VEkXrnxyUDbSEM8mxk7pDSsOO4mBrVJHdyU484I0vgq7DmX0mAnu+aq
b+lFcFZfyhLZf+pwErr9GfDS1nbhR7jZ8ispkJAUk5tRVohNUh/dmDtnFlbvaiGxtvIiB/h9e1iC
MNL+HRJy0uZiIntY94HxlcblFrZ9Sb/zsERvfmjf8I5eF5bNHNP7zheYyN2LKv381W6Du8RNpjPu
QAJStQ+I1ai3Ir2AgpvBhl0mIxSMqWYZunHDdN6aQMfiMPpZ9cWzT+EGRnarQumghMMZbPaXNDHu
bSWWg91K1tuqvhKqDMlHa+myLQrVbuZqqNVCEGv7KEA0r1N55A27LDZD3KG1fvZmB74UiKDrJuFu
zCz3qby2vOjGDSWQhYBHuQh4RsK9mZe22RajI/DpnzGu4cMJS2wJMhzQkJK13ekihxfTY+dG3Ugx
8Rrj8NhYAxAulASyLDdc5lSvSbZcvNJ7bScTSjxJsK2dhFooSD5cW/UUFP3C/jPEtCYXujG+cK1i
aGQWBYIIS+N0r0IqA8AEvAUmMroBU7n0KGTndzyQWnTAXYo6Sw8LgrvUznddjFm6aJjoWB3cFMCi
xgYv39RQwnUXJEcu63c0NnmZXzLFDHcIMZwB/1d83Hdp2x29sOv3RovAwQwuGC7Pk9YgeYiReq1K
crU+qUWoFGjFUq61SwbyR2wzApmBNa7JHb1TMoFUWGOMK0QptlEmg61jPybmsQquKq2R4vMxHfiB
/Rnn4V5SJRozk1GtrHITMlzz0Pop7AKHvMrhIWslVrTAxBrNQAFPJEGqJMaS7ns+58yEZkIMjimi
rlGruwZkXg1yr3hmPLp4/HzD+mZJcU31Rs+lFWJqpGoL1y3WqFXfGu468e0XZYqLH4+klrDYpN/5
NFl0RnrjKVh9lnoHqliGQkRkKkiq5lLdu83z5I2XYEFhzQqVdLDkqFiq+nq7yt0kwZ/CxtVi9crA
gCK4BL7yweyyjdnPEq/JddKn/T58k3qD67YMAsfzoDe7IyteWtCGy/qmidWDT4bjzkskrDHWwqHe
Dyu9KY7Jv9Wb41bvkGVUfOVONJyk2T1aes+csXCeWDxPLKAhTfpPLSvpuOrG86S31DAJ36ReW+v9
9SScU6Y32lk0THvblusyNI8GS+9Rb7/9DLbaXN6iG/igs2K5P3hAUulk2NasGf8yMOOQB//wburt
eqf37BiJQOPq3buht/Ae6/iEtXzEej7Xe/osfRmsAB+j3uCPepdv6K0+szSfJX+vt/0Ga/+C7b9W
AdRaD0Ac+afTfDUxhVI8lJvSVl/k4V5x9zs7HYyYEMcToBh2Y4W1Ra3+PvRwy3JJTmeCn6hxwyOh
K92tT8ZXDjIBCUh5a09ADp0E6QPREWzvcXGqp6IkWgJYtkKqRgZv6YuVU4pT6oWPaWocKOQujHdP
yHhQaHjlxS/ZFyGhTZOOrrY/tV67R+1jbw+R3b44znwfZDTRGa49mtZ9twz3eMFXZsDVoZq9pVxB
98RQPMFdqPrTTPYWo+jjWBCYhF/VqYJHowkefRwaeF1QJGQXwsuvrI5Q2jG/6K+NnthkeXmVAIQL
TaiUjEyq56ooWFCEK8Qh+9qe7lOJvSIWGlJ45eRgv0h1078tKpu9PU8vXaaDh1mAsnWY0obcZsyD
SLStheBTPiNQKPV/Iea4LmSsr4pb/aMXXggUMKSOsgnzH6uKKXc+nPq2O9mMZGezuNJPvOex68em
H4Fq7GN2CRXlNc+m6sltmUOIGf7arsqXmQ8kF8iVJzFpwENfGkKJkE6CoOaOCRkPY16BaIqmVmeX
aqNeEte3er/lgz31hm+PtCHk8/cp83o/4pxinFMUcBi4Fzn00frv9FNgJ7GvaASyoj/JIHrUj08H
eXdoYXSsL53kVULinL1k78LnzfPRAamg3XPFXpY+v6DDOsRBfqUfn34qKD9ZgK2jYLov82pfL9jt
2m4TFd1JD+ftpN0XVr3Xv8cZ9RIF00LUnTxyEntyOL01ZeVBP3pMJxuyTjyPQbTI4WTkV9Zc70sm
AV0o1ya/W79NqWnjMWhui6a47Zx6L1LeuoCxuZlexpofXpfvS0ymIcIz30oenLK+dQD/Df6LDf9p
nIaT/v0SwlPeNPtp5i2ucD7zbgzh8JJP0aPlZVdjhASrzS+iHk5Et58cIhlnx95GhLly6SXMxTHH
oN9iPp7xJ/9sSpdipVI1rfVFHaQ22xsuFv3PSkLRSb654gRPuK6W/t3lmEZbu9eXV9DyuoU8Fhdm
dFrt/Km4RblFOsCN/jgEY3cyrPKqAa6sLyX9d17QvdThqZuLi4zn1wlAZyfeffmDHI9nDabNc6SM
XI/6EejrU79t+u/muMBoVKDGqi/N4KOZ383uz7yeZ/iFfBia/mSRhAtE/uT8D3fn1dRGlvbxr7I1
9011Dm/V7AWSkBDZxoD3pkuA3Dnn/vTv7wjwCrDZmUUXqq2amrEH0eHohCf8Q5VfjjIfK8DMwlWq
6XmpobouVVueNnR0gtY78TxKz1J+oob9vcukYb4ijq83HMyBN/4I8q44JxKkbN7TcQ41u545uWov
dPwdwIOMi665gYwEP1jY4MX44UXCGG/YWOTV9Ooa27xShHkeJnqOsNNzimncW+U0FUZ7FYXD1MMS
zeioVqgNZrZ9mNOfdxOa+QJMagJ4cjHvw/3mWwqa+0j1MPYzyUcLYfUXINiT9ObUT4MlQTClLQfS
iAGqKJfm0H/g3EIIrs3vGfVjRdgJxgTnnhYNSx2WdNAG3+xSu8tC1Hx7CwX9Uet+SOPAo6kQkQqX
ynMqf0EVxlxaXnyNHedRDjRgGlHLmof4HbbC+LBGUHGu4YXo0oE6jx676iISRolqjmWiindiRXcZ
c5wB3V6jpfweqCdOml/y2AKEiUpEJynT0oRnCsQcWX9h0WiWJ5GwbGzwbuygJofnSjhSOheptbB4
lGzvwSGvVzWiPE9DQ7VWcdWqw8I5bAj+Z9Qj9EOMmYM5AgvJzNW/xEWAXzvzB6V7Ic5ybQ/FiWRI
J/6ACWWQQcpShDFlkKl3jrCqjDIJhTmYRuwwABVqDC1VYW3ZdJhc6h4nENwVshlhgelYmGFquGJ2
uGNCnA6RjXbCM7SBHwhm0KKmkd4Qd00SWEqY2klsbWjXJbpx2QsLTj+cozYxs/MAvKYw6cxw62xV
Wo0Z9p2OMPLUGnCsULIhrqqU3IvYQ7LB/NLZLdjTCqBJpOGPjKG1YyIvZED6GYVvKLB2MrIOhxcc
RbXhW6oMVAeF12hUkHAFXjOx0h9VWHIBuhGnVQmpxVGauVKm3/2wktjlF0kXGGdDni57M6nPbc19
iFExOFYc2mO1jBau8VjfyYWGkzFivPWgODP2dhwXKJONCMhVrUy7oUSswzYbOpTDcdZT7vvfLo5A
eRW+Pf+xNHK7rurkvWLN5pf/TRAx2bpkWYXmgaCkAgHjJ+sWzghSkg5BLAQsIGLbhREkZDQNMpkl
KCTalsuwdqAhZePYGiwMtHDsv2WBpAhL3tdKkjBtTZR0qAdRaRH8le26iK6pIcJbagQIplhWxqWM
KHnqqAg3IUU2qIdFgSsC23wmg2sGxWZ5JsngvWY1Z3EXPs2Th/7/vHX2CwCbeON3T2Np4MmoEwm2
8ZuncccslyLKiOwuyUzKmzPfqqcQFmZk/hV5aY0cFnGFkB8oLWdWkK0jSzwTHu4FAt5ypc9NM0Jk
wPxPT4Z60EdPZr0xofGb3um9lHFSERc3Tf9OqtY9XoqdjbawBf4Bt/dSIhwp6mkkx1iKZ1+3Ztiv
Bke8/NuvSsARmUQ4YxnWm8HJ1CyL0nbgEYSfhY8ESxAsfLjCJcqRhZTSS8ek1pgIZwi9gE3HyGDl
dBxDe9SRRhcwgx5phZpgQibb+/jx2KXfPh9IPEuYX+tY4zCfxBBuwQG9Eu6o1CDKZ4w2hpbknFlI
4xuIPQJC/Un9vU9r67zFaaXpFGUZeho0OcJynHFr55z+zXeJPhiy/eGyhQxNNc1pl9CIAD+ndTxz
C8ueqprmzsfA0M+dqj+TR8+ZoHi2MvrSJvlUv3YleK6kRAAw81I0h5EvCI0sPs0qRCtbIV1Qik6j
hppBaOjlVdP6PZ/4kvdG9kXOUQQKU7pfQgwhqHOLKr95ogWpkFlpO2BHPLKi4NQp01KUOIRaIbBQ
kxkVQnIh13EXyGqcpfBDSMvywulQPrGZthPUazIBOgcfaKN2IeQccnQdfPQdCiH0YBr5KSQoBFbC
3ljq5gniCfd+AyA5McLHFrUIHO1oCQkBiU5ISXQcUpHXiFJS3QqeZgfooi6v5CC5l3IvvgL0tw6E
PIUphCpyFCuAvGvfYgsRixw1i97ukIGU4vLCMtKp7M96etQd+imDG88axb8PKQ8FgbkAj4jlLLIc
wVpGWMSM7oRNYmP0x3ml055BMUNCOsNCQsMXWhqDENXw6u7IpieNNkT2CJmReqnQ4NAQ4xiEKgfV
KF+odGid/j0Suh2SUPAY4XglOM0qzqIjO+7raGZDeM2ce/EfRM1JpdmHKndpleA8NWceAFZH+RwN
+lmME3CZwXYg33GROhSS/qZuHzvVPf24mZAjCnIE85CRhFYgchLaapzpeFUYBMCuDvWsPjPS4iZW
s7OkBjjmy0FLC7Q7hRx2pOYeeETg3O49xYQjOyBdhqyGniDCKCjDTDwMhwbrsPYeS0yIepRvU+FK
1DsebbzyKsxoRRiIGdR5cVp1zZlV4IdcwsWkn/ylsBZqGNO60Ja6BdCmEF5IiIfcIxmjUQyESV/l
xZmqZdJkBKsw1iHdXNw5DhFmWWcWwjKVcFxqXFSz4xjT5LK91x0ckjBnUjFpMo0fcmSU6PwEP0Zc
nHxh5yTXXnloyMghlu0wL2CWAOHD/skqCUMY6+UgrKGkvL3V8YrqPYB6I+5Rw8ZGSlLum6Ggiy8s
pvBfdL4OyGW2CraOmFDVUVxj7SOdqsKgCv0yeZ6Vi3biA1KYhAilUrXKbxoNEFSglS7NIUrj5gBM
zGuT+5K0ZahDfZKpSEkNmitE9gMMs8wimEbCRCsQdlppwWCQ3cgxVtJplh/ZiR9MdYMoPUH82xEq
4Ko7IjIV2MsUgfCso5zUIhleCPRCJFTEVau8ZdeuULNaJGAKMuIsYRUxhOYCEsl51p7FpNi+Ll+J
nLAo1bkdG+ceGGcjoVcI8agotIWYY+znm8kUhcZEgHfgQ808HLdgBFGnoagANQtEzQwyzlycsDFq
PX4EaA6Om4PfixKkp6mmXIkJqfe4WWj3LdLnqE1F5Gig1ieiXOFG7jIEXBMBtxsgRFItN7wzWVpp
hjSTa0XY0s/EJTp5vCq0+xjvDXAXU54cIEA6UVSBakEP2a+lJTvtUWonR1Xy3TNoc6qp8DqC21ZP
xTFLhRUiD2jPdkpNcxJo1bEU3HjORaKuZY+aHktUhQyFetFG4MvJTOCzaAR06xHazKDHMxE2NL6B
BTJP5HyzDRR/0BNrsy+Y9WCpYx4JPTERdAgXELDM066Xlq0CYoehzQk8VAxEnBBsIKeXWIGumn+l
jzQNMjqP7WVTUYdGW6gK0fHvKTXgKazRst2cwyiIic1BjPyoGEeBFoPrTGZ56y6jND2NZO+HGJMC
iSID+c6ATU+MVa9axx7XAQA1QQppZgpJI/SJxgyqqX8SC2Xnhi+zvI899apxLVycHoR+JGNC3Ebx
G/ceRV80enhR3fqWwbCBx6UoADzkqA26sziUaFxi4+ZQuLvNaSnnhDRSn35z1WOSRDRPINJE6SUa
xSD6yQh4fLPjqx/Zl0P9qmOfFtsg1DTMPcBgyrKxKPTo1Gm7MxE09WBOTeK1BH2fHkNVASUrEu+k
8rOvKLpNrGA8zZUCJhLEeixSjxU1IXvk6mg3aVJ5Jv6skuXUhk6dozkhyLhUiLF8KboXn+lt7bik
AEYZDRbFXPPvAEhPayD4IkoT6nBCwgnsB3Y+8pWYFsK9xfSNY3S+libmGXVkokheHFmg131Q7CF1
sxFUuwFwubDUalEIwLsN8h2l2RQ5V0hnAhQPAREvOgGUl0HM1yDnARAAoRdg+qQoLwf9ESiCaVCl
znDAyKCgNVDRpNg5s2x3QXp8g7mvumBLofkDe02L73vBZsNlo5uMguGWoklBCh0CAgM8j6Cr6qL0
KlhxbQ4/bhBMOUNw5nTBnlOzAj0PMJB1nylHGc31c7VtED8I2qXZy3eB4OE1EPJMiHlMxkdp6NzT
RqnOqC2gB0adVCsN89Dmu6rU3J6F3lwaK2+eC+YfQTGAiTY/GVB0ohpuHPHu0YQaEvbYgjuYQCLM
BZswgFaoCH5hJZiGLaLqdNitRSVYiBBtVi60xFLwE0fBVHQK6GP9bSjQEA2dLXAREzr8ILw3LEfB
d0wF81Gq9CUWbMCTBStSFvxIWTAl/7fTRJrguIlqW3HydFWv/rHGfLAezlfJ+s8/JlAI6uEft2tO
lvJxm8T085d/JoqKDnuHhE4DwWdv2uQ/E0VZschJbTrhJtmREGF66aCrBxZyTnTQVcRLTdsiv2Pn
q/0//zBUGE7klzZOlbZs4v/yd5QE8Jx4F96rtOoRETZICk1ZvPd2eN9UiaFoZg3nr8xB79XotQwz
yhuzwvau07i9yjumP9nbDz/SriCNsnWHi9y6DZUOv8DEupbaEKTXjWNgoeKhBTNW/KBKdUTsrRJ3
ViWcKa6/srQRgKpk3o0lonXuOP7L0EGaIQvtLOwM5PuAZyRynj+s4bFPavTsohtakyeVolz0MIY5
KhGedt0jp/NvtX5cdSZSgVql/LD1gX5ZlR4NQ76UOky9AFveJS02AaOfhhMdpwP69/6NizFL64WX
ugq/FVyNG4Zfq9K35rAyv0a2jGRQ5iErhNyO5lp3AOvKeYvSa+N03yJpXOXDSNl/nFpSFx8akQ0a
RcZPkm5PM7HjuvsaWyzM0RTNybS9i0o0dhAq+FbahLcj5i1QFpJT5DdBucvwx0EaaxgmFFe6NhAa
2jbBkw6vyFQdyI5NLCRnxmiRosusBjUoHI/w5hzhBwUgQy2BLg/LhTl06WJDXZVG8IFQUv7VjN1Z
2VhWDEpTxr5MDU6NyrvlW/0WD+VxX0UXVeHyOinqQBKVQdRY5lrYmiG4aDo+DfLn8KrqU88CAZDY
ubpAi4FafqygE1W6/jmkV3LzENX5WoaxLIsuBxK3F7LNRjaWxrdMUTKKnApV07D/MlrucWgbyENU
dXoo6SYVVbV0EDId6caV9UnnK+1RU3CPZvQAm1mAggAzf8Mw8shtsuM0ShcaqV/j2nTrfZC/g+LN
0phyGglXR9day2litKA7VB8DhsyXvhs9SuYKOGUwnYAIily2JrEzPqRJRLGjpCHK8Ruf9FUsgdxK
tKmvwiDGHIStVrUwyYaYPkoQd7QC5Zek7P9VpZGFBVG/RDpTPvax30M/PP7S2mkNtQI0oI271bxq
YusUu6gU4TxyZ1TYiyQ7juywgq0fNBcVOdFCRgSA1heT1gQ2isqLhgpZ64JQ6OvvXepfe1LY061K
04ugVREDVgqHirpo+MiadB3KQ4NBGJiEwyr043P8hBR4K449twK/PkbFd+og/qVYmIXW6DocVnlu
A6v1zy1VQH6bkSha0MRxqjtUY9KrQjHPDd1YNjrGDT59dCQM8K0Ed5iQVKjlvMhSYDboPJp+gh9i
W5fodLsnGFcS/wwUWmHwCGIUoUXogceiqRRE1NCbbFyreXWMTPui8aLrqs9q8J5thIdA4U/NsVAu
3ap77NTmTMmbFVUebWI4AKolLCgOMSNcWXafTtqKIL4B74I56YDUh9J99/rojC1qnAVpRve36y7G
WP0+epJxqKbefd/4HtsPIdToknq6cX/dKDihWNnM7XSwKEqA3UWf3nbk87PYjK7BiURzo9Iga9v9
0rSUZObLKJoVdfngZ/Rc+4y/AbX+ocZOedo5KhLj8Zmvyo+ZIa8HJ+5AEuoXBCgLQyc1Umme4tAb
IICYpD/YgzECBqwfgU93+vpm7J1sXjfmuvbqSyfXz7sIZ7JBjXExLAAWWDnNK933KUhYtAvQC8PK
j0ZqYEoTwn57wtd+rvguEkWtvzbr4FLugfNlifoAfmFVp7jDWuFdlcezFJULCDwy3ouU8VszkRYw
pfAKY6JOnbr3F9jXUTRRYbMnGu5jSoZ6bSPBYO/k3j7KhvImrEOLOUEHoItj+SKKCmOK7hKVHMtG
nYEuHar7en0fNs5Admnk9A8kfTngGAqgqIUfmfV4Hdn0DFojv6eQDkfSMLsJ+rKP4wAMtersc+TA
o1lepw9BZUL5qVTgmpJJ7E0UE6vMZdcNOHTkU4Ypx/mTqoVdmjdlKj8OhQWemAzNpbR0WIY222Ov
X2uACSauhnTd6AwYf+Gkwsz1emr3w2DQpsl8/bDSBHa/75A8JW0ca0hKckG8a1Yt3D1PyKRiKFgb
yYUmt9inNijXWxYwISRNgpvAV9HqaMOZjTfgoabIX7sa/jhH3RI9HfioBfwpABj1pR3KXy1Jv07K
Zp6a4SxS3YT+F3jPgBWaVRAtymOw4dYkiihGoglnyqN83FWiW+ubN2YOwTPJxhtHA1GmpP+S2GMm
dWOjR9ro10rc3Ns+ThyQ5s6CCFmC1C9uy8EY5snI0RiY/Mv2unXTpbcuncr9CPaeEZsiEpttArGr
Zl0OX9ZspnX1AiEUP73MgrS+zv67D318oecQ8HrICQEfRAgonsCjU7UdAZpUv1+1GDZPtHncjy4Q
r5ipzSNXNrQDRVCvZcIxmdqriAvjLPWefyzZB4ouiOC0PDU0pWwByuSGWyP0uzH4+PWeBvPjz7x6
g9UjNZhpUNVl8FBvD4GNBhZmWX9tHN5cZWsc0MwCcWoZJoR+ugbCkG17HEzk/3UhfsoHjE0/Zd/G
AfFU+dOjoB9QwcfgwJSFqgGh+utRYDYosqXQC7EtnfAdZbE9mw26wmT+7FxQDmyHdhq5im6LjIhF
tj0X7APdUmRGwDAs5HU3ahH7tSbEKNA6+Ss7w4crAi1fnTTSQtiXdtrbUcBdjW6kbDEbIBI9e3Ps
185AnrmDNcE0QKCC5qqqkAy/WRPsDEI/QrOAp7ME2R72bU2IHVJX6DZ+bj7ggIKKM5aVMnuArgoh
je1VgXkKsiGySnZPJ9iQn+bfHk0Hnf3qLx6Xv18UdM51nXOSfvtGJ4a33B4E80A1LZ3jFDCvimbP
8/m8V6MgG5/eGoS6DROe7/sJQPBmKjgHMnQnikrsGxuV8Kc1uEejwJJAtOetetBvgqffzwaVF+Wk
0IiN8OrcVM62Z4NzQLGNnylU6tk4KLzt4dZgUvT7/NYAnMAmXGDm87q/CJ7QMYWIo6gsCwvNpH0c
B1pMnx0HlfCJjUH8Y6OEbzOw2/PBOlB1TktgFxwUqrBx3bdx4IyTOd8+e1DIGtpXvKe6Ub96E0pz
UFBNxthKiEw5lJf37sAUo/D0UE+wo5+p3vvE6vd7A8elDZLFFEgkdLTeh9IylVVVMYC66BYu5Xu3
JsQoPGV7nxgFVgQbrQFrb9N1eLsz2AfgxiwgbAw4nmuOAPzsVyjNSYEq2KdPCu2AxeAQlhM/Yfgs
Bvb1zmCBxmNDIAeFkOuY+7gmlF2MgsLXTSsK7T7wXe9CadEYMlRyKpmYlXWxb7OBsHcXowCVHKik
o/+MCrbnAkm2qLjgoaIzW4Tk4N6NAuzcT5+VrAhiJ4WA4Sl84rveHgWHUoMl7gPPlrNyL0sNrNjP
n5UUXKi+PR0RAjG8PQg4xds2/VIZ7XeNnGIP1wO50OfHgO+X6Jht1jI103qTU1kHrBTU7CkxOBrF
bGPv1gNnBNne02N94qzUyarIJxzNNEhVNdGH354Mm7ITlU5KEWQaT6XavTsrfyEI8F9kVRRbqEHq
smYLa4M3UTT7I5GlzEQR1QhQx/uYVRHzfDqORr7AwAaWwIlvnfDozQ5pgc3Ak1bk4fjPslc+bUZ7
lGX/igPxt2eD8LkwZApKikbuyEHwelVYB5ykIFfA+isvo7R3q+IXEJ+/PQ4q5sRkSxRbSS9F7f31
OJgHHCMk3/BE2CX5zFPovkezgV2Sp/r0LqmSVxEZsjSeOjVvskvzQGaaAC+SOVV1pEH+xjj8hcH6
2f4D7Rs/bhp/wbr6VX/wdx946Xm9//lzv+v48c8/qBu++pxoAz7der1pSIq///NV7rlpyW398KVF
t7nN868/v9/7O7+618tLvfzPRSCkWx78YfOD4fkpX2HTplm69lbxdlvuuR317yf6849Xz7sVNPyF
G0ziVbnevvxzh2NXl8dl7+3VmVc7uvrpCiHLl6uJb/e5yrKry68DmqLJ2xuw0HZ1gyBZ03V9M0Kb
4sCu7iDghi/P+zxCIs/a0eXPVkP2crHnq4v8ZVdXf8/e2yQGO7r8hwTBn5vBp1bXfBV3q+FlQDYj
REJCGL6jV/i9A9Zunv9Dhf/d3GLa3MfBK+jFcztpR0N0y/qKs+5lyMV38PO83NUtPgIQ72aUblf1
uvwlSllEwzt6j+uPxcR28yZf48B7tWf8zPF29BaQFj+w293NS5wC5PnFt/FUz9zRe5wEcbQGc/ny
9T7PXMq6u9thucfjm/Ofr+OpcbWr11iX79TpnjqEO7rBZNW+81Z+6srv7Abl+w3kCRn18R1+FRX+
RHi9jxVfkFu/+rXXcbD4xEO8XpX//H8AAAD//w==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A3AACEE3-B106-4A7C-A78F-1506CD84C464}"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800" b="0" i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IE" sz="800">
                  <a:solidFill>
                    <a:sysClr val="windowText" lastClr="000000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1FxXU+a4tv0rU/18zSjLOnXmPMjhS4QGOr+4aJq25STn9Ovv/qDpAZqGOVXcqkvVzDAgB1lLO6y1
t/3vy+lfl/nVRfPHVORl+6/L6a83SddV//rzz/YyuSou2oPCXDa2td+7g0tb/Gm/fzeXV39+ay5G
U8Z/EoTZn5fJRdNdTW/+82+4WnxlD+3lRWdsedpfNfPZVdvnXfvE2KNDf1x8K0zpm7ZrzGWH/3rj
XTS5Hd/8cVV2ppvfzdXVX2/uHfPmjz8fXumXu/6Rw8S6/hucy8mBS7mSXDChJBFcvPkjt2X8Y9gR
B4owzhGCA7jkWPHbex9fFHC+Z/uym/94flrXk7r49q25alt4quufv5x+70l+Gb3c32u/lDGs6l9v
Ns1VflF+e/OHae31NJrZs/tn2gTXi/DnfRj+8+8Hf4BlefCXO0g9XMPnhh4Bargob9fqBXCiB0ox
igVGGElGsLqPkzygArmIYEkFZhyR21s/gOmZST2D0vXZvwPpevBVYeTb8iq+yG+X6gVQYgeCM+ZK
gZQrKHHxfZTcAwzoYaq4KxkilLHbe9+D6R/M60mgfp7/OFQ/h18VWF5+0VzdLtcLQAWOjzHKXAXm
JJFE9CFUyiVgckgCWMpl1L299z2onp3Vk0D9OPtxmH4Mvi6QbJPdrtMLYIQPXCVdSSAGuYgJFzC4
G5zcAyYxAlPiXDLFMZa3976P0TOTehqi65N/g9D12KsCyO+/5uZl4xJ4MaTAqQEMgAAEnrsQiQMi
JHPBH3JGXCbE42b0/LSeBOn29Mdhuh19VUCtLvLxYr7dzy9gS/SASCoVZAkYoFDiQQKhDhDHUqq9
M0SKSAn+8CbJvGdLz0/rSaBuT38cqNvRVwXU7qppXhInAkCA06OKcg4uT0LCfdeg1AFHAsYwVoJA
8BKP4/TsrJ6E6cfZj6P0Y/BVgXRky4s4edGEnB1AUGJMMuwSDEg8SPWAOAmFFFic4gojYE+P2tM/
mdiTUP19gcfR+nv8VQG2M/m3l8336AHmkNK5GIIRmM8jRBe5SrkIE3CPkjAgwo/4v38wryfh+nn+
42j9HH5tYGVXZfmyXlBwyCj2/7hKgKHd94ISjA8Scw7WhREBb/k434XlfHZiz8H14wK/xevH+KsC
7PDCmvZ2f79IboEoowjwIBxyQfFARAJxAoHZQWLhEsgtiPu4L3x2Vk9C9ePsx3H6Mfi6QLoyoPoV
LwqTchUlgkmJOJK/qhNIANXCnDDEpMvx4y7w8Pl5PQ3U7fm/gep2+HWBZYorkGhfkvySAyGoywXk
e5TJX5RZ90AAtZLEdcHuGFbqcRd4+A8m9jRcPy/wG7x+jr8qwE6+f7/IXzJiXfMryMdBS5KCiodE
WB4wxTiYFYPMnmLA7Naw7/Gr56f1JFi3pz8O1e3oqwLqEKoR320DOv9NOvYi4QrilMLgAAUWBKMH
VFgeSOVSyCmgMEJBrBWPQ/VPJvYkWH9f4HG4/h5/ZYD1XfKyaGFwdAi0JSC9mP1CtChnlBPQ/xCD
/J09LgIe2mdm9QxU12f/DqfrwVcF0tHFbF8WIxAtMDCrG90CMMjvVBEV1D0kdqlwOYV0/Xd1j+cm
9SRENyc/jtDN2OsC6Oriha0IKlMCkZvEj4BLuwuQOABx3cUSEUYoaLWP29DRc3N6GqCbs3+D0M3g
q4LozLbQC1DYl5XTBZGKQa7wU927ixMUEF0XaJYA7QkLFzKKWyO+l0X8o5k9CdadKzwO2J0DXhVo
Hy+6q+aF8wlyQLiQUPBlAiIRJHn3jUseYKBVaC++U2DBgOCjoP2jmT0J2p0rPA7anQNeFWjnuYlf
MlyBdgsMWCkqOBTh6UON/bquCFCCugv6+42e8YgW+OysngTrx9mPA/Vj8FWB9M5U1VVz8cLFEBDY
oZ2CIeoil6sHMiC4Q5CcELCtfWsM+10x5B/N7Emw7lzhccDuHPCqQPt41XbFc2H9v2wpowcMZEBo
QsIUlHTI9h66Q4hvglAFxftbd/mIdf2jmT0J2p0rPA7anQNeGWjTi0cwSNwJcCgXFPd9Y9J9yMQB
pI5QNXGhNEyBGUtgzI9C9uy8ngHsx/m/g+vH8OsCC1TBl27ZvKa5kHPc9Gw+UNvFAQKzY5QgSPcZ
Fuo3YD0/r6fBuj3/N2DdDv+/But3k7srNd075r9tr4Wqo4TMEBGwn0cqIxDA2D6hh7II5YhDhLtv
WD97XH8/ocdB+nnivdn/nzfN/r6h9mcTsn/RXQTX3ct3emqfHr1+ROiofnDqU4LgzXptvv31Bggt
g4T7Z1f0/iKPOa/bLqFfzry6aLu/3jh834AL7BmBdEjhfzH4yBGiJwyJA872f3M5kZyAyAGsrLRN
l0B/NT0QUG2GphoId/v2amjXaPdS1PUQlhxOk9C3C1ESOgxvH/StzefYlj9X5cfvf5R98daasmv/
egMco7o5av+Q+04R5nLo7QEWwkFkoQjGLy/OoDsdDsb/w1i3tC1nscdnfJh1cYiSTndJs7IT15lo
9Z0leuR2sIK/3g6DekooAU0OgSh393Z91ORVRWnszTKOdVlRfyxQyHInILLVKIOfDvGfvifeP8Mv
z3jnplDxuHtTmbK8YBXctEjicEid9QQHe92yzt3RRyIOC2fnDoWPhmb19K333QG/3FpIijGoI8DN
FcB499ZdObSxnNrY600cJn3ppZj6IsHhzAqvnwrPdGxb2SRcMqY73gRd6gRR1Wlnxh4euF+QwiN5
6TkV9caeHKbTGdnQvgxzTLa9aFfjyHyUEq+MmKYdDpnDNjxCHpa5P5ZfijE95XMUxCMKRZ9q4USB
ikuvc5FXMabbrPDqxegs+rL/E+q4rnG6Huh8XgxRAPs2rOI6cBBMt8Jen5Uem4/SZfGThu2eXq2b
5biHFJQRBcKCg/MDQvxwudoyiyTuu9hr4lYGA+zHVVarlRicbt12idLu0ms3J5XOnbnWXbFsWoSy
lUjK3JtV5cuGy9O+atmKLRRr08/rdqDuEaATwHRwULmdgav3ystbNw3QOG+KJcvDASPHS50sWrlY
Vd40SF8KHHt26NzVVH+qHKrVKLwe535ekdRz5+nM2kXHY3s414NvTb3mtdMFtqq288jWnRkO0wSd
8DT3y7zwkhF9QGQ6a+hwNk0sSG2e+cWy5F5Lh3CskOdYn9bxjtNlV6A2zKrep1HXaVxlxkMC6znj
AXXmDwvvz3pHdF43Kq+TLNZDlfRrI+bzjBWjn1rzBWzvw9RSoUXSL3oYh0y7mK4VzrYFnd4hNV1S
zNd0EpXHkobqmHfCn4ZpCUAv/9LAg6/yWa2sYy7IxDRny1tK+7ft7FWRF89LqmOUfZed78jaz5Il
cJJ4g+q206hnfrp87pTZOhVfDaoJMt6s+kwFCyFBhhqPqq/EcVbMFv6Yxqsi+0Qd7DW541tmA+mu
p04mmk/fc3k0jU2kiyw7MgPy4iLyx74+xqUbZEWhiRjPHDK9tQgWy+0iPRTZ8dRGXmHqIXRF9T5R
9FQsU6Rb1sxa4u6cFabxudJTXTS7stnMJo034ziUuhV1q3FMEx3l05c8RT7ctnSK9YDKD21NfYzr
QMhO05z584i9kciN6aN1TN/m63RS+0XwZY53vGFbVGOvyJuAZseYf2SmCZY+97npNHeoryzXe9My
S7xZ4FK0cQKZs63r5v5MC52bt12Lwqzp9N4hzGXhmxJ70Whg87erlBm9LFz3rrMuLCx4RcJk5DpJ
nIDJ2W/NpJep9CqJvWppdDOPm5hV2tTLBVmiD7R1v7ukXdmebaF84kHI8Yt4XiWLL+JvJblAKszr
i1TMnog1H76kimsswXHUq6TDHnh3HcNPp5WbzC081/KdTdwNM7mPmyhwDA5NhI+y2HxtMuyJHK7I
e91a96STy8euFtodVzzB/miWRKN8f//Bi8D3jWw3oDHVtVCaptnkddGM9QAbbYOywDgf9hOI4ziM
uSl1UXbBEM8hzEDnS+GBITvxso7j+jgeMhmCya6HFvzaXIVp+6kiU4jZHIVDWxxFSzd7Q9mc4cix
esg+R0Wm41xt0Fx4ozFfuRjDIVHbZpAbcIC7yblUqN3ItIKQCYgWbeUJNw+U65wIBIgq+T1to5Oi
Z8aLqfiKYM6NOJ6c6sOYwr6QYVlGm6mO1rmqPjDuzQiCnqmDuZbHYCpaVMHo2A2mzrolYmNJ6Svm
rMuO7nhB4AmKdSQKr3JWDilX+5hCs2wNZ28SerbfQBHL1kVHPKdXemHZSpUkpEMd9LT107INIUfx
KkL9jEGEsNGJG1O/xE6QSL6BZFMPBHZQAjtrxmHX5f5+XbORHYm48MRYfGjSKGg651jVXta2qwL+
dTmEikIcx6XcdI16V0b55UzdXam6gNRIeDMc6bt1WuqmGvRQfx767hw8lbtkpygp/AnTXVzEocjy
dZ+eT6I46+WkMctOx6QOyMyPZAs+t0o90bZBvrB3C67P8ib7WvJiY+i3NFPeeBln3jyWn5a82PZd
56k4xlqawp9J8lm29UfrojPX2tZnfDovRKYNnXzXBTNUDWwA0M/1fv4CEoU8htCXk0tsIMh2/RWm
8WcWCx0nna/SwZPgBnLaJeulZQGuk0O0JGCeM2t1XrTfxEx2o5hiMEjklRRtDZm9vUEMsKwGDDvF
nVZVE1SDE4xRGzQYe5NLdqImnkx6nfdg2DCP0jhBnlo9pXWYSBVAAA3ruvDaAhK1cRWnOMzGw4ob
HaX00NLUr7jUylxYJ/ftWHjSNbpt2kBM2doxXIP/WqGIbwaVBTXz+xmtCGkh7MuQLelpzO0ZLbON
OZVVc1YldIfdfN2B8zMTxCJIEKIm3kwNCW2DwlidMfMlTt6bnAQRXL2pmC8ro1PwW44a9ZBuu85o
NmHPOnAXWOolaQKVg/OsYKM6LKja8oS04EKo3yRYW96u9tlMjcECcPI5jjJ/Ae+3tO4xeCstjA3a
NNOJpb7DS28ZYIrgaseJ+hQx7aZ1EE+5P5VNYKLy2lm0mbj2ljm44wzzDZmcoEPNyq1gMyaekYB1
Sn3Jeq8fIVnCWxPHG+kUQSosxCWuqaFe1RVrUdUBvPiz2a9uRL4kHB32c3IRrU1k9P6pchutR+lu
sjJbl04ddGMUkPKSFdEqKcfQGWQZVmXqaE4xxIaZuJ6q+ggwpZXXjpNfOxTpcUrnbTxZvxwF0pA3
x6sEd19R2g0nAOAuorXxSVL2Oo4aopN8LE4KujihM5FUk2bQaMYGXNmgI1uVZ7ViVhfSfCxo9z3N
aXs41Px0NK7XkgmAq8GNSkcPlo3BkrdE55D+eLksYWP2rYebbPQQzuWOzJ2rRV1POuk4WYnZuSBF
Z0MI7I1y2jVbym6d1v1JPIgRdkI+6mbh9NhYYjwuY+Tncjyee9dDbdqfOBZyi3SIg6jkG2NHftxh
SEbUEm8JKxrNbGwC5IyZ1zblUVYV3zJl1zbjgx93UbkpYkePqrgaZ3nq5hjSh0JqM2Lrp+godjeK
GqvtlDR6bPjot4PJ4fiGbnhT+kmkzlQ3s3VWttlGVqlOnY9x3H+C0OA1zjj7FYmK0KnYElTJ/KHO
20o7BMVHaZSczEP8rWLZWb1Mc9g7+XHfGL5lQxnC22NL0JQSooJtPSqDpjGag2/q2SormN3J1F07
bo93ZoJMumpRs+mdaoN6e94V1IJrXqQeO7ME3HHwBtLtQ9IsscYkcs5szMT66cyb7CnQg8R7L9NB
2i0xJN7iAQ20CENLYdbHXj0U8S51mGcbUm2AJG9wWwywoVK1XsbpsmD50Ty5Fx3Kcx2ZpPbIsAxr
QuOvjvO9JGhVIrLLIL9CkJGVfMp1mZWlT1o7e09PGu/J08NJwxvIoBdTFxOQIe+TKzni3rVJHXtV
QU4bJz4pDPOdHocp5BlT7gZTi0PukJAbcrQnOdxyz/Ti09Pz+IXTKgL9dtBwJ4DWMvWQ05oZyYoD
v/MknVbNuOy6rA3tnB8OfVJBjhNrqtyj63v+0EHe3jzlDY+/tNXcGIgqD379z9Htq+XX7yP/POzm
9eSfv8JZP666VzDu/fKLnHKrIzwQTG5eQv/N4D9TU1xosWF7Yv6snuJd3HnXeK9R/Dz1h6AiDiSX
LrzgB82NNy+z/BRU3P07MKCzgMgCjXQ3nai3ggqDZmLoI4ZWhX2X3XUx9W9BBdqECIijiGGOKLyS
cfus94AAJenH7/cEFfaI3ABlJWiXhe5KASX3B7Y0O7Os3LRIvbbuqsA6wKjiCdhS37MgwjYCnq8c
LdPel9zZcOq85VkZHTukCaBdadbtkh23uUk0SSbI4mYg833RABVVKWTaw26J2sYr54/xMlE9O4mr
2ahtmbTnIoeYQUddpgz7glggNEl82Rj6PY+qoyStN4blsVaoPCOF8mwnThw88R2UpvdCDME6G5ZP
ZNqWtASXj0fPJVHsWzeqg0It9J2KyuNuCHLVo1Wmh64M8kiKbTaS2osdk/mjWLDHipU16GJyI3sm
gt6WHRDxLjtWY/MVUgLqzTMCz/2dk1kEaoqCLhq4x6gzat71YV8VkE020bepw9SjhkVBJeu14I09
7Nh7SxTEkIwNnpuzfCVKejxP9riq0mnPq0wYwX0D0s6+KserBJqLAgHvVevU9ivcL5+HJIm9zumA
KExZByTQZNqpbaZFw+ftwKpNU5gv8CLVEZri1VwO644qeVzlSbZeuKM8FJUrbJSrXZLg46SNigCS
A6BNbm0DZGt/4o1OIMleOHufLdKzcaPnRn4YojqFMOCawAF+R/LsXVTXQJrid04THzpLvqMpDtwR
uStU2xMOOXzB69M+qt+KJgksZBfgwobci+v2gyrAAbczMAHeHk4jyU8jTDT8TnemK0LZhxYD7cum
6FPTU4jbA2TCNd+JqVp3E7JeWm273jX+VUMagAwWL47Nak5ndwdh4itQpMAp0ac0jj7FdbHotiOj
17KpOlzcdJMAJ1mhPrEaxYYERVJsxw4oXByXwFzH2qs4zb2S1BeEWxHQrhd+5Zrzoqw6L2tGoBhT
MsHStAjWyv0wjNE6qqSfOWbaCJN6aeSuXMiqmyj7zhSke0uKz5s0CUktNkAehyM7u98aChk2SSHf
LNrAzOyINO6lrCtHu0P5Pc6I0jPNQJ3hYDMd6XtNWxHpJCKdZ5BzPs1km+ZLs4tZNHtd1QqPNM3x
SMlmiXOxzscFwgv494CXeFw57Q4YpvQ71ubaAdGi3hutreJ1o8ZQpTTzCjt/nCc27xhw/WqBUF2V
pVdOuNIlC53se2PqCKJCmegEUkvV9fY4z6SfRhFsCbXCwJEinodprufJkbqZKqC8kVtti3GbAmvX
EQh1Pi0WP2qj99A3PAVdbcKsyHFgu7zSyTDvSuACGrIVSOuW6pPoWQ90k3wn5JyQOg1tIUiA0pWV
zRc7kq0yoAItGVDVNqq9UqgIHIydw45NqzIbh5DGbNFNEZ9kRAKTmVLPKTpIeKadqcwW7FcrcuSM
4tikXZgOTaggd9vrTBWByUAWPKppZWt2Gk2Tdtl4NlSNpnWynd02cNvpcljqUouoX4m299N4XNEl
hSdugEM04UCQ57pNQCxf7y88pG2I3XeyjHfIpttqnlZRnx+prAvNkJ8sY/pZdqQ8G9LR+mpw0ndd
4RzXwHLg9Hg9NFl3RBQLepYgrWrINeH11+84izpvIfZdJaN3BnLJxM6Tx8b6NEXAE/oqCYcR5K1q
LydEDZj/eK6SJdJ93EY6HsJkTlrQtPvzunR9HMU7VlnYnVn6teOwrfL3bV4dqRmQlW27BEmSf0qk
WamajHBFMXlG1KmX4ORbIrMidNMx9VnPvKiO+o0zgTuIKX2fojkDtTerVyPINxEcI2Dv9dL0WoJS
oeFjLI3fYuv10NS3RWHEk9nL+iwNUSvZ2TLlJ6LPz2IK/JGNgq5SKc5bdOKg/liU8h2X1Ql8UmTN
ozwK0ogCGo5cp9VQ6ImYLkzMt6GEy1ZnVTF7C5D4EeCZahhpcKj4u2pCgePWgzfaj0URF76UIK6D
C451BaTEx+OpbUBWoh1ivl1sMPXTCgSatU34mi9dKDr61u3797bm5yWXOxBjVwi49ax6v51aKBWw
tUgi8DwSogIDyoE+4Di7GJtxI6oegc0kQEHmi8T0xCNF8dk1CqQO1XuEtaAguBHIjgrMsp76DySL
lgBqIBvEhs7nC+jxmeHrAtpGfJTP5wlyYgiG/TFVxYWF7VzLLrTDWbdxpAhKYTZZxjVys22dm23k
fGn55EfxmOmyLr/1Vd7rIq6AO6gPI8rBuNE+NWhUsnV5Cmr64dKUIYkrooeEbhIQNFJz1YlpB4iH
qk+O+7is/LlQFvaQNFomVaGrwX6cjfkkRnMpm4R7ZT5tmpT5LGJhtkA0BsckmtXSLOeklitXKq+C
8kHrsPXemmQx+Htrcus2rItsywsw2+Z9pIwvprdQkDpu8uEdkm1YVpHmqjtzGVmXvYFJYt1Ni+dQ
th6HNthvgEQ2QZmM70rHPUZ2XnGnCbv+e+OGe469t+hsUnr/Mzl2nf60ARBTEHX3Nl2Nwy6T7Hgw
bdACfbZLG+w3VAY+ICc1BIcaRDVwFnbw3eljjyeQ6RZPOJ0P7twf+mU3s2mHmuwIWZhCP6+Ik23K
KtF9mewIM36cQkVEJVBHibWNo2+RO8H1lrIEPjWclqClFmSlbGGgtAHSL4pjP1r6yq/mdNe2XZhF
0y4aYdHqaZVm+bbOMDz2ZyJ7v4vGM2WX3dDSQzl7IEo7ce4tCuY81SvR955y6g/NPBwqEEa9eZpX
QA6Dua/OnNJttOzwMWPDtonjbVnBCvABxGCPgjOkaDhLWKpNy08oJHWW4quiANvO4IVUjRbfTR1/
HrLYIxGTeu5VqtdQMTkpXa5Nwu0G/JE9bu0QDKqVK5kNzCsgwWCyCOeUvpVmPlQJkLse1Z1f9fXR
UEWrIT3r49HqrGJrUA98zosjm+zXPt0qSCiqfALf/LZx2pDgGSovEShVaLc4kd5DNiSO3otOlkGE
d5C39+9gzhax9RRl2z7Bp3FtPZBCPdYsox7ZdLaH3kQ75cATNG68A4XMo7A5WdYENwdR8cl2b1uz
fEBDtsVk2i3g923DDolxNjUFHRaETcv71T5kFMocTZU43vsLBwR7UuVbzOsgovZL4gynDgLRgGR0
y+bWeKK7ioC88yGq1i2vvNqBRzJSvudD7/q7BeqVeiizHRsLs40HcOLFRgx57RVN63okWSQEFPV+
sB0PxCLcsK2B6hZ5NfhTU68mO41++aVM1OjvP/XlmQaXQUtR5xe0D3jr8FVGkqOxqqBwMzVdUI6Q
jKEyY0FdTje10NfOG+91G9y2MuzJ3/67H7+njD+7Ff4uvl9/KOSm8g4NLQh6WRR86AXe26Hwwv1P
oogRfAIGWLeCT4wICGYU6ra3RJEfUJdBXy60Xuw/mLXvur0livgADsUKyCK0X1z3f/4XRHH/6a37
8gX0J8JLQtf3gIr+NY+8U3pXRQRfEmq7CryGU57Hs/t2SpZ8tUxZv44rCuUU1VK9mBq4GKlBSRCV
OYZC5lVc5DxcMN+Oco5WsdPnOhZDC3VEC2U8VYwr81whe/9ZggeThY48kL/hIyBAyOGTLPe1Fjcv
YEeSrPbSKTspiqUJhiTfotblUKop1GrqsxlKedPbMcmldqPZBbnfc5TK305RXX0eutNIgjzTdezL
9XP1DsRmePXXgomS9RKLt3HVJisLPznYHU+hIO5EUBZIp4T5qiiElpT0q6heoxI4K7xMF9ROgX1w
VmrVi7WbtuWmIvhE0Rx5dDJVGDnme0uGWBvSYagkjY7RZMQ1zA+toawBJfW0uBL7eNGIsV/TfR20
FkdksukGVO94Z5Io8RhuPsZ1OXi4Q/YI3qhUZ7xxQA9DIIoCLfqisnle0YSeDo6gmxguUtTSHtdR
UGexggRvroCqjeKQTyiGGlXt+nOZecCd5xCUUKopr/gOZFKgZ3UBHIZAAdLMBupYbrEZE1Djqu0S
TWsnY/JDO5dfgLpuh07xIO0XCQGpqWGxkmcaJ8gvAhsQPUhz4BUp0KKhGrxvHrmzQyGNko7KAHQ8
tBhyDpDz+9pGfm3idnf9H1LN7a6zaBvVotr1Q38yljTy6lFxz01Euo4iNIEC2HxCScx3HTxKsdTJ
ZkTLiQHydbjkQidSRocc6PsdX/CIErO374d7Fj4dhOGrNBiD8LN/6eHu9Gs3SbKFpLVnMG03Ni+X
Y8lTcyxIqbsUcibYkEB4QQSYh9O2TdUqcbMqlI44tgV4/ZRAFSYjQhNQd4Pa5h3Iy+VzKuZjs4R1
3ncjw9cS1f4TfHdnOZC2mYmNa0ihl7dOXR7FWU11JEbiQXHAbCZ0sRhKtlnvGchXNyVu+C6qRH7c
1RnID3Pn53H3joGqnues2NGIdetnVvIXVwXtQeAp94YPjUyIP5ijRKlb505uoQIHvStu21/wvojC
hqLssJPQDZFhWK8JTNKxWRJmTp17mTzM0y4LrpdyzpCO3STyTJp3q7g+JbTTIN00wX8/U+hdBKdK
9q+jw/fZ7q+mUg5ry9xYr6xQt6YgSOsenLkGezx0ywG80jRdigQaf5LmHDLp7dzW3iKGRk9RwjYD
pDCstbk2DtRXYloX/iAy52RIcxs+PdVrHfCefO0KhqXCsK4Y2vj+l70zWbZT17r0ExFBJRBdqlXt
0tv2tt1R2MfeICQQopAQT59j4du4ef+IvK2M7GTnRPi4WgtUzDnGN6bj/3io2+yhCtsYTve5+W3n
tf8ymLvlEQ6DxCPcvi1zP5TxXRSA6+P/mtk+55uLF7izOGKU3rx6Um0eCQpDcirafoiuwwQHV+zy
HYiL/G800/84DyhEbszjyrCdgPP696X8b+dBirgF1FNABTROP7Qdoy+sfSTB+hRIW6oGer8z30zc
ya9LMOKMm8UHWmiKIxrgRuNMzYM5LNC7AFeiyR/oUx8kMjvuMlmYJIdI9BxDSTxWuA3vh7xBz9bO
qAu7hfX5nGo07Y3iT3yAmNLS5jM6KpiZ0XwiiaL5DL+m3OVI84jJ+Rmq1IsUq6uH2H7ZNxq/ZsKS
F1AfnKjoHKzsGtAP0qTrpxkEERiXjtxauGq5LDZP8P92IP1PGgzPD0cppo9k94LkP85TpRaxR9rc
EapBnySiWjfK4RcfF6Jv8VJ3rII1i3M+Sn3uJzBaIqFXFTf92Sd3Pz+wWRXX8+S5p//zcgzuy+0/
liOB+YN5eZhig0kO/4HmRd7kMRL3Q6EG055wB8tL3DZLPgfPZgiW2vjEPIR+WFOX9sWODMw1TCCk
wNo3/+3iuZ/M//tnoQHmYUbAH0PAc/ek9b8vtCTd4oY1YM6yFRIYMB3+vIfCXTyXfT1+tKxwmbyt
gx3r3NMSBm3hEf8rEYuGHIMF0hP5YV3HoKvJ6AyhmFe7r9E3uWmsM+att4YCiOETLdcEzrfV3jlG
0/hftgx2xf986Xf+E9MxgMnjBI3um+rfNg1pspkmnYT5BzWoXqZ2eKCSXF3sX8I2ggwJTbnmaByw
xsPTznxyC8koy2S9Cy7YBNGyf5NNs1StWtG3WiIK7a9jbZgKy2krEh2rq3RAmdZVX7tG3GY/GF/s
2F/uVAAds/BmlEkuY6ZHGJWou+SCe46PwkGQbJbLfK88Is6/ECoW3IjxP03fPXRWpt+tBHQVbUOl
k5/zxDg2m8uKdmt+hS7iRdCklzgzn7J9p89gSYNaqu7nGLcQ9EJ5DumACqddH2I9RLlVUXThYuFP
c4dTYWarX0hwVwXJurD2NPiIdEkfGe3roxJLUm/8rrLhe2dUW2kKNEfM/E1vQEFkD49vIhVL/RYY
hSU35638iaaFEXD7PAFXRLLHBgdv3XjLCMio36rARraclHg7ClTrGv7Usfk5TWhyChR/b90cnzMe
vPvN6NVk6xrU057/9wHxvT9N1KhHkQXn0BtgIPjxgz+3W23kAFM87NWTHcRP7swI09h7jqGZpUNn
z8RrUQb26WtEHSnTTP+D79Be9n07ZXAZxoKJ9ku/DN/6AK23jEV/Ol4xTZSHSpeC4cAd1qrh1/Gq
rE0eMX/g1uMVWzeyapWZqzUZfsWxBxbOY/5psWuaN8OMvzdJAf7s5PPMwvXGoM4lxFYJwzvvOXs4
LpMNtn4pmP4cLb1vILgspl5UEJ68DByp2mHo0iHLmy6czimQxzwlCgxkgD++bXcoQpCC4HnirUJ3
e/OXwJRy6b/yEBa25joo441Ulq/ZybE0elv37SGV9jJvzEG5Pq3rJPM+zOCYGzB8bjFZtU1ZchZ4
kg2ZajAs/Ami2liLuW/yqXXeY0Mo5KIu5YWeQWFBcLlkjnn12HekDiZ6XqOIg4/b8DLm9bRtCg3J
ODff7IdOgW9B1M1O9t68GL+DzgQMafWUX6eW3WIdL/mU7G3BKGlxW7nx1ENfu8TScnADEZ6t/ic1
cbQW1rv6CUcnQIJ/jiqyM32Fsy2Csb92ZTPYJbdQ2dRQO2/Eh9nhrsxJmh+LnLFJvUF+rlsdEKgN
qObvm9uJ5DoycpqpfdyB5OSoeIIzlw02NJpKcGTYUMm+tMDeov58tJBe653DpicnS917qI1/EXvw
PMktvfQs+21M7/JErRqPr0sq0aJHc9FgajjiS9x/UeOUnWAwfAo6lz6LfOU8eOigTp6Opz/GQHDG
fsh3Mk2nOZrYGwyvn2I3Typp4nxM0wlQ46zuVFNY0SldqtSSc7On0RW4XJSvETb8MHllOPSfozH4
GnSc/y1mxn34nFkfBqmLQAyoHjt8AFgWNQzEW5zvM9dXS9UtCYLxeWuqvlvftUg/0Ds8dIEc6gbw
JfTHalY4EikjSUlGSHFibpPr36ezJaYeswbTwB0OPhGHX8OtbZ/lhbRdX4uWPx3btI6IBNsH4KVk
ACbyVmS2MJbst+wfzX2In7y78HCPq4ZZly+gNe7FL43QsUNJkzlMMZWPTr1FlELC6aNPDuRS45nt
Rc6QdthKQegwrOV20sDzFhAysv91PP7jJNtZUhulg0/pyHzsNPay9slab8zYXLJE4TNAmwf62tlH
A2amK47aoZNrdSwi2DcP2TiP9d/NHKi9f5pHXvIEC5g0fj20J6t6cj5W2nTvZwMocffTWWPfYyQr
rbq5+zHraX7ucLUu995obvqn1XdxvmU8OzEl4osGn+Nnpojm1CvvNy5wcXRNobsQ9LcAqA//ql0v
Kl1oKSIN/FbC5eHThct2uGrt1gJOLqvJDrAc3c1zhkuwkDSS9e4NXnlsEd5l7jwBvyg0D8+eQb9/
bCQStec2ivu7j3NKpy2FU+ddnSlm6cgNEBDEbHAt1SQmeJn334bmI84zo9LTHJi9og1c0rl2TYdz
ZZXxhXL54e4SqbDihF7quH+PGzMZ4cUb0uTUZX0Zg6y9cgrFI6VoFcBoyzbo4LqAidk6VltKVKlh
d2bTvv/rNazbpwwuym1j0pUNlnmBjqric2M+02Xq33r3D+jMiinXfeVk/yxmVH5ExCswjgzWzxzE
t2ZMTibxHta+S88e/lECHK4UnZUwPRTqdq4w9djmY/wy7RJCMlUPTqzZc8e/ho3NHs0GN0kTFr6m
3+JwkUAKoDAFxvqAnvukGGeuas8PgNF7uNuZYldUrPMpHbwtz1KN9yeXDTpsjKmZ0kfRlHR51u3b
I9+G+BLAVswRePmH+6Ot4UoVIZ/qBBZZFUUuLY+ztolByuwIRuT4eOxMHLxTybZ6cb4tiDRogI5X
ZQBm9m2gaqEHhhenSxrgTGzMEJ97UF35ZgPghKPtq3jux4u8b6G0D8+wlWmt04znPMA3Tba43EaP
FfO+o5wRI8qg9eQtTfdOUrxkq3kh/QlIl9/y0qNAzdUJXulPr/PJWzLJj6jvC9ciIjH4phruwsDR
oR8rgmADT5OUD3hCKGay+dIlvrhSJCw6FaELTUxXLH1KctwU7rJiekMx8OkfroCJrSbdgYRzc+lG
9w3QaFjsdH92XCSn408/RADlVB5M8ZALxVAajps6+TY4CUo12oVmAx3n0opD76rS3f+u4LadYybO
0b6Feb9uyycmYLJTB1VhzJJcOqkgqwMCJfRiedcVQYvz+rgnRxnxm2HsTW7kooc5fIjJXLVwIi+j
6Nq3HdifnIXKhz6OLmJqfvh23aCli/dV4taSM6prkQy2aENoke2yvxIWtPUiSVYYKUuAFuXWjQrB
B7JXYBKXIqRQ49k6XezSRbUYOM3XcBDPBERn85Y6El3w9DWOu+TrcWV7wc8wQ/AB4m69Q13AhaqH
0mqGiEqz8zpwA+C5e61xbF9Bm72KuTuH3bbdszef/nah0WwBqe0yH0nWPpEx9Ks04mXQgYKANxqU
3nCvnhPscjMQv/ZSb6/RrWign3Z6luDkEsABEZQsteNia3uqSqUIjqJ7sdIyS2rabOAvo8x7/Htu
6739UFkEiDBIdT4sqSky54Dh3q98RMHYKbPr0zTjtERDEV3uZ+rR+5M2+4ha4z0q2UHI7Ez1V2LN
OsCbMgCYnYGrJgl/XdYiHSAZHMVYEtD3zIM8PGTrjRCJpiEaHjYFA8IAMOqYQbfM7MtRA0bzPAFd
BsNwXE7EmSoEo3jaQfhHo8rqJaySeJpuir8w6fePx0c0UjygvcqBBLnnu+AqlLqFLJVFBpO7HJdZ
XzZbH3t/7lgGSgLe9BbEF5TKy2frXkPooU80sfkmEE+4HySHenAsdzWtpFz3pkLPCiXJtg82je8W
6Fj3gk1Pw84f2f3KWFbgf+OcPvpfjsKGKC6uLFS//Wz3IUBy2F0b7qVVt7nZ4D4Hrcvqpg8VgN0m
qtZ5gv21f/Wo1Je953kbmWvDvFIgPVYPWA/FEhP3CIYFxm4wjPXxAnTncm3Svgx8gfxCYCD0Ah6v
gm48H0vQTsgvOadOMwMP2Q4aQjXE58XE0KKDpG1z6NDYBETSwuClXOzc7lcdRY8pFAo2S/UItvyf
caeBD1qGD7WBqpGnmxy+xTt5hgr72ZnpFjeafdkYfwxc/Dne2A+vSdtaQT1BBgX+HfgEE3+aMgNW
c14VikgfTmL6wPxofEz76XkhiEd4DV6ZhVAPMiDrqpguKfjlJk+TH8BuUjAQQ/NM6GetB6SR4BaG
iYOWqvUHEQi+DPBjCpfsZz8yCLkotGbt3K4FC9Mi8Kd/1NyTfE/GC7qfObd7S+sBtofr97SOVlAj
Ew9UPlOXryVo3bDq/E0VUfB9XRII/UqsZZOBmvWGqSDdGFVch03eRfDHm6lHhg05lOO3yMAvN5Hs
bxJprz3Y+cVnCHBRf3vflgb0Pw2/qT2ICxvFXQWwNgsblI4GGSLf/CHojBzEBWy0t2GOTR5wBUeO
/CIaZaVmLsnNnhU8NEMlEu3nSZIAOI30e8uG9mrGtcl7llbNmEYAU6gsCJ2udPbgnnRwLP+o6CYH
54Be4zd7oD4Kck5lR2uKNrG580FbCKZAZyP0CkPANtkWZFnzA/MTPuLNzDe+AsERioDksVnpeCjz
Kbjfz5h4BqOVn0MkOnD6q64GRnlLsL4KhwxMMvVjtTSibOPmoQ+96MHJBPId2vQxYKJQxMEU0VNc
7Xu4F0FX2EV8gnDx0SnF88jNJteQfisv4eWIZgoRC1p0ScJg0QQ/KXXrKVtRWcXGu+5j9r3tHOo5
zl0xTeRsowmrbuL1KKIIoRIUrJFdb8lAoyIEgbeiUR8oeMG4m78L35bbNngF3bIZDC3/nhj/a3q3
dtBawZDPoflflqFPT8Byc1+10XlkIsNFiZ5/SbNy2mlcTHv7rnt38kPpzruWdSPtL85f4slEKDJ1
kKcx1qgR63YGHAZk3v4aho6dtfJvSZsGZT+3+iWa+FZs6gPdrrgxVOhTNzwnEqbv4vM/rb7b3jJD
QBJZrc0HwLb1oAC0hLzBpkqGBK8jcD88k0kUulsuSAufP+makhL82hM+cGkWRGaC9lEaSJB0PG1N
N1ygGKKZb94tvovrYACo2Edbi+ATWdBogOghBYlX9zjx8crtB3PzKZmmV9PxokfhkC8h4mERE7f2
sWHdQxB4/gPkz7ckGz657NLuOCXWfv9It/uhvbIt7xPylmbsSgYhLyvFi9FivXR6qUTa/l4Q6DkT
iERhMO05NksGSh+iweRnvyyQRz37ukgNfR8DIIJNVxH5nZARYt6Q/Vwl+9pEK1Qryi6sR1wL8NsF
tdKXZMExvOyIJtLwJcOlxPruFQXmI1fNL5fF9kRtdtWrKBZ/dKUOrK5nCdYGcG+903YuVjbEuVop
PtRAvm5BJ2oU+CZF27QJ+cza8QNX97PoGzALPUlwC89DHqb8T7ziXfVIo0w7NKZWvbY7IADlZ14t
N4Ma17AyET55n8L565KpeiL4jkrGrOx7jqTY/wP0cU2iDGk5dGb/H3X8v4s6rin9xk3rw2zl1Tjs
RTYFlzmKXlBv2GKbBiQL/P2apa0sUxc9QmeuonDwUZQ4C7pNzCWCZOddaWBtOPGXnk5F6hDqDTdc
+NOSFvEMFSCNhg8waAB46gVsXc5m8GFrUE4VeNWS9wiEyU3kOKPtm0x9kWfUqXKEaogE8QU9uHow
alP5ii4KFOiI422ZGjRQmuP2QhCXAI5CPXRpMjDluzG/Ot/avEnN1ViYC/3yCTr20xgtZzILgRWP
llskYR03QIc4n76F2KuiCdU1Xfhw9tPk7I2vQ+Tt52AYPlKD/I0bf7pu/Dwt/KPLelJ2bbhcQ49w
ZH5xkmj8m3hF4we4iiQZqyn+A2WTvyow/0VnUGhAK+PneOyuq7hC64NdFHk6F13ys6c40awKP/nc
Q1hs+QBd8GNB+KcwwbQgIA1XKQY91mcJTl/mLTcEhd11G75knHU3JHb8jI0FdOIdyZC2mj35Y1/6
piTLnd5m21ok23IagnUrQfumqCDCtSAJw/ERhriJ3U1okTtQAPkWWDTbxL7irmzKLiZfZ8xwyE1i
UEj15KoBeaEYxukSwy93zfIwUp8VbYpPTShUdIsGudlvgro/dv/m+Zoie0nfHLsC2QNtbIkHHBml
+4IgM4Je8rZCHLAABWohfVKMt9Ql5qEfM1SQzfroxShrkgH5RYR34KySr7A8ZG4ajQN02R9iyq7a
G5bSiQ7UZhOLisUDkun+XqWJROKdhUXgTUFu7YhT1C0in7K93qLk1cTPiTlPg/kl2uVPE8avoOLD
Qiv6vu5oIWxsfqrkNiRAuxXyNblv++gcukrxJgQE1fg1HemMHiWBueX7eU9z8axUND5lHpLPvpNt
lcwMADBq5iL8pAK2Y0tAiED6Cbl1NFRVFxBkp59b3P7wj4HwQxvLHtvJ5o60bd3xbK7EQFGH6cS/
ju30ezV8B5PrvfR63G6Yp/Gatrw/2Ul+Edb7JEakFUcdf6wrCg4mmpsYgNSrdP+JsumZdaGsNqrf
Y6sGcHMIxzuj/kzpDIBZ+X5lLSCO2BXpikRD6Ely6kwaQA6xyUW2aVjayf/ZrWw/Ibf8SEFMhqSc
JOjfTkEe6YX+OdILC5A3ZAv4vQjROL8RoOV+NmO/5gtFbHL3DYcyzFwuFjqf4Uyfg8j+s+vwLW4X
lDMM9VADEWBuCLhsoOlpM381M2S+9q3b9DVGAZZTPpbo/5FK0EwhkIrodjTyex7KzOWkIz9Hkw4g
D8EKATfBCZSsCEIbDJjonzfZ9aXERuhd971t+WVE4kojRPGaZC/wZL4E7TZeFUdRPMqkSENAghS4
MfDuGdqozzZ4AkBRA2qjUpsp/byPhFxVyzF94v5DuODeU0v16/GTcD+zt6V7iGY9I2SLoEgq2/3l
+JWTIug2ZDwXfbhvhUZh8zLf/zMJ4/JMxdO5M1n0EmV7/GI72G06mKtts9sllDL9PNgWEUBVI9iN
UrEDWKXcAOT+3mobX+KIy9LHLI1qjWzzRLv1isPZYgbETpFMvnMijLHzDL2wwECByiJmfDK0xviA
+BK6ETT3kNU4qpByT5Bz7WSKlCrzXd6NSXF09aujSACO9pmtCOnOQwT9PhqxJLahvwTi27RsVY+q
5CUzgCgD6Wwd353sIaL1X+MbJvIp9G8pw5Hktn269Bg7UHRC6ZPwfF6KWZMKZw7dcC2JHfiR03Gf
IzUTV+bejIodoWwf/+sv7dT/5BHvTihxBVqY3Zysjmwd7KiIEVzMBB6iTBbQKXZr4fouCAnDo8m9
RMTnvf+zTMv0BRfTwZ7d2/9+i5DiYFLX2QiCifbJcLIBYjcdvjWkOXRpP9FGIV4O2QzqgwWSobab
MBupI9dsJ9rYymCCzDWbfzcTD8uRpsvTjiyOH7busi/I6A4aRd7ADH84h5ySS2JbCM+G/dkxd6YY
V6SdmwWFuFpxPMYiGB5aD1HZ1GP9dU7w8ePebyvuO/0SIjiY+y0m3Tj3CUFfemoyUHhyWb4gt8KN
9qrIhiGwm+55kI5/BYSMhgAOWMx3GFnd46DU70mi6c/k9A2pTvsaLVjbh6w0orcXTfNV8GR6jB1S
9z4Pr80efhnFkj2NugUlnHV/Fie20pMM/VS6ptd9e0eI6V/uFMV8nmJrGzDRMRwahFYb0Nbr46HD
u6QJILy26eXQIw7VZ+AAJlLWbac41roEJNeXnec/qTlCe0n4pWmR8j0UxqCfsYRDFjxjEAwadTcX
sQ768xg0Gz6FHf8u26ZF72AxVyCwXgckfKxcuH7r1mz6vIj0CX1k+rjjEkcxylFP15k4K9dHpcya
+eRpmG17NOJKYB8ZpPXbAOuwgc/NmqqdGvdoNMUq8AzGsCQLcgSg+B5kiP6/se4BJXl7HZutlPfF
DGNuexHh8o2L4DNL6Jyvu9vPPMY0i9TW+7SJ22HUjRFsBQlmQIdDV6NCwj15l0CpwfaMHMobcHq/
QTVFyHtBzjnQr27BFAsucKOzLL3gX8QzgJvXtlTzhlXcvlGR9vkStWsZrDOuIx8yxvGtERHKNYUr
aJ2TGAGTdNWS7TQn44xNCN5vJHTF09vz4+8hXbfjFwi0glw6qA5QM4puABg9Y2rMX1BRQXo9pW2W
65jR86Gfjbb5ygJKrhOc0oWvn1BEZufl7uhneB5Xb0DEwgYws7YuLiIyhzW02K2cd5QCbnYIl+HA
LdZhUiVXiSy6XkB+X6FeIkiPV+AmDD6RqGxGDvDcweeNfIT86d1fB1wAcmJEy95NXc1E+mcJ/Jc2
9c2DJD3E02SIofndl/iKa+jOWsUZt2Ujsnpi7oGIfaupv7zPgxrhJrSIUbX+awyv+SJXDEeIR/2y
gEIEyx8/xQuslt1mlyXz2gJaGPwCwwdkf0Ty6S6Lhu2EFJqA2I2cS3ric/QxLZSekg0zf/iCL9Ky
rh6nsX0Arvo93V36FGQOetg3jik0zy5kXT6vxP6Fq6BD6VwtCIX3dw2bNZwgEjCSPHUxPw0qOCfG
iavySJ8jGXZmTo219nCJduj7XwhPzNPYlXCScfpmCNt0MRLnOG7h6I75uONC3yVgKRa/pkO45cgV
0DL90cKqvalQtVdF04dJA4YSoH4WmyAp7g1Xcucr0xlDHSbY8BKTkRZnu9vCLx6l/Q2tPZZHRp8Z
V1fetf3zuo9VR/q1MlFPKjcnbyHI8prq6fecYJCLTrxnGk2/j0WzbgOGGzT6C7T798b0XzOLuUd/
d8KU0RMbkdyapgaTD9rxGq/pU8snUF76aWjfZplFd8biPZ7IeF3vZwiyDwg7A7g9bxABCh3F7xFt
FGKZTtfBsIz1Eq2lo/fRYl38L008m1GQ8nFrq7bHZZvEGGxDYriXiva0XAgGBbXeLUuas8/6+SJh
TiL9mcFauU+M4bC7icF8hqZPHwl4fgygYL+UwJY7RO1BAH4I17l5jsb9tU3CnwFq36c04Ot1YBiz
cbwkiKbBKbIGM7dghQx3txKjMD4Hixkek2H6Hc38zKn8bhWs7zgL3hK+6kvkyF73WxBiQARNyzkO
mxe+qN80uB6ogtslIAKAPg8U8wcms9tzui1x7hrvTxdgAsxOw1dwJo5G0Cc5ZkOMvYeBUshFNtO4
1XLBNen4mj4eX6WJqaobVDCYu4SeDEMoqlBjWIhwXXLWEIPPZFq+Sey114BQzJPB/AvEYRAIREaC
RjDzDQKSm5iBlHj0pxqS12MVgN8it07030JFPlvU8zoWgC1E/6sxVlRiuSJYYaF76n/6KU4K0w17
OWcwsTcAfhgp93nBG8LTxAClNo2B2qxthYkVOLQYKGfe+kPpIVytTC48l0cpFV8Wwx6GCLiIpksV
hL64hdn1OIMWzhnovd2VJFU7BkuhMQ359me34mNM2qjQ8Z2HWWE7t0AzKphUe35UcMeF1o8Lhovg
3JC9fj6KEjV704WMXZevito8bABX9yFwQ4rBQedsgStGcW74d/Bq4gyjwtxHY1nz3cdWOlDEo1A6
jvnjuhhX/RFQal4sgngoqwqDgPRrHwcrpEnsGq8z5byuBFMQxAzRC9psPy8VJvHhg+6Ml4R1KO9l
Qyq6hhj0NKpv24x5Qxp09P1frK1G0n5fk+F4vt1icf6arTzeVU9pdG7X5hKP1MIT7l+P42q/oyxt
NJTD4gU5rI8VOU+4+vfZOA2sk9wQrXIbdu/HPfIXoAcZ5f0IOPeunti/7wAUUNB5OEHvVndK6AiN
3cbPQxZ+zxw0NT9bz7b3htxM3DuzKXuAtt9cO8/x3BuUf2Km/c3v8TvE7h5wyDyxkYqnNcn+0MS7
mC7+7IUW9EIcAnoVYwJSRK9e5TdrBhcwRkjgfmCmC7KVcsKJa+MVHjMqs5gZ95ULnLgHXHpQe8T3
PrVZMBcbVJmTlW57Xrs7HAq5fp2xsMyAEhS9cwc5omTsh/TYn8OfXO+m/Win3xsnhbUUuoc3PTTj
ymueJi8mwDP4Sw2hoFDBNNySeYC0HgYYRGUmV0aDZy/Kb56ypp1r6XmmQHcP5vSO5eKOaU7pmD0r
+x66OQI7FiIPMOkSJ/KI4hnu/7BIdQOmDQvwDnMv6wLHAyPG8kU4D9Gy+weIoDfZLP5iGwCQnZ0q
O4ZD0WDi3/Hz9ytQ/TOPDeK1axwWx3tNUJrUU8o4RuogTeRFsn0K7U10t64J77EJdTa9h1XY4rQ9
rHy5oszpePIcb+l1aQDmRvukaoRvn48/sQEMdRowgmpYGdQZDpNH6WatdiRPzsns2rr30ImDn9gU
Iqs6a72yDTACqENVHUEEgy2KFQm9ST55mzvZXXtXUBxP4My/RI3Mzo3yXuK1D8uGCJR3oOJiK9vT
8aKTrVse0g3WTHQ/6LZ2PIfaqSIIIyRCs+kiVGiqzhrMwtJgILEQji7rKL3xbjDKy6qfhCpbZgsm
kYhWg7AkKCA1IiaohBHknLNvSvVvKzIXT0MKDE3Pm0QicVHFskHU97FNOxwHpSR6LoAETvVI1NPC
orjUeIxHdGPXKD1bHxKH1OnNw1n8hJFNJkdbNta2zzBNCDm9CcJfebw9FS34yZ7tOdR9TCq6o+fx
/uagbrwM+KArnfiFzR4v2aYhphPRlUcZiRmWMxQT45z3JEx75Sa4+HyBTXPfOoNHNEAZUIvjDi9H
7b8P+N6C9KxUzB9mHJkAPykCQ36MkUPHUw2kVLm3mecUdKnwMJcnBWFH99gvJtHf50LF7kriEcEk
FpyBUrzOuD2v4Ti+dyau+aJ/tHx7DGIj/l652N5tib6OVADB+sKLe53H7rCrfugpaU/HbZahV/Q0
Jkod5EwnkVf/X9SdyXLkSHZFf0WmPdowD9sIxDxySJLJDYxkZmKGY3YAX68DsFsqa0mL1k6bKlZm
kYwIAO7P37v3XGucLc50ZVIbZ3VqKt9HnHwWRiSKoaHslbflFBx2xa6y0o7+jXemj+PdXDCXqSXW
TgsirPMaz2/ojS5P5ChaniQwDIYVXJYdMz9MSmLvltU8TOqO87nXHPPajXfBkJ9MiFD24BVPy+l0
YAOjwxigE5JusDYy8SEVHvRvIa3mq0banpaVa9lHxtK2dqpgSk1Nyy+enIOtVhytosnbZMUHfWPj
0FWwhZoOnIARh3tdD2NEQp3cLsvBIs5l+QICoW5MzRo2VW99uWG56ZXuUCWxsx7aoN135ghTQUhz
hfXfRKXRQP6I5Ns0NR0bTeFyaN4NsDEOBlEGeHIYhEc52qckpAgphDtu4hBjuxqHaD/D8HWOtdop
Lifj2kaMy71u7GQfXRMDC/x8J6ul2OuCV0Ub6zGeyur7qBVCTlOdGvFrffoebCvgBjq9uyx+qOUi
gGwBMSs3nnD0Exoq3NtpxZmdRwwVIQS8Ovcwf2b2TjHotDlBeej76NGp+mseqaDFGmaRbjy8a1pk
bBcVLFJs/TEM3I3TWqjhjAh1XOadkMFey9YJvtfWTFUgfZU6WDOWl8RJWyypjrIeW0Y/UZLxzBdI
SWvxrjZdsVca1bjkWeKXs8DFysQvZ1b1mnHP7dnp7qYII3FUDeZChSEx8x8MAGfLPZnNFbMzn9qX
J9VO5bDuTDp9jtOEKzvF/m6ZaBOr+bQpZjFbXcV79BH6aoiHFy9Eep91FJpJO6QoRyhHxkL+ykSF
YNKiz1drNONCe9xl6ZD/oS9vnZavitG7M4dkkfQof4Om+G1l6UoazPYYho0rVf8U87tpXGCYSTte
bcR2AGNGl9LR8bu2+VgeMXsuuud9ZUKsHkvjo2QFutSCsfBi4XN5Uk/qnZoY4XAlyn2RYKPpE6H4
tTN5K+mm42kMQEmyFhxpHL/VebRqrPA3+lxmvwM/1czFOUe67Bu1Dl+Bw5kC40Xpw/oCUWVbCu0r
BESwqjtAFsuOP9FPWA0uRr94pCGqSEzFilJchsCpT8bQJitV6zPfKK0H5LbPqQR5Gg6zAxcZDHJd
BD5tnd2nNPliCJNdRVUHW5HDTklo/RVe+aPmid3KWniM4jU/tfEFt0q5SV04uCpH1FVoaF+JndAw
QgdNxeekfpa7GWdgnIm2klhXGXiIr0ysnKn9B9u/34Qy2zQ2XONJBPScZ/n3rMj8XjQstd/nzVCv
7UB7MzNGNrTzbF93oHs0WKRhFaCeWlafaADBkauatw6nFrwKtz8yn2CWxQ0rSbPVh2bBMuEZdHZm
Xdbsw5oFmnjct03PGCJKU/ASkZ9WtvCzWcMcwhhbySBz/d78yofAuyk6RLlZXd12cDY7hHDlkLs7
+rb2uug4n30fF2GCfRcapRf/sirFvIvkHQkIlvwoLfdW8auKOoe6LQJqK0JaKXnne1PTPozt9FMx
FDZrj46U7uhry+iipxZggRCuv9Rlit5sjQxiSzwrCDy7YJqk5Y9Z1AJAMlpzW5nZuydxbExq8GTq
1rqtK3HpOrHpoKodwi6J4ObNDXG13LW5XW86TZ6NYXSPUzW+NUJEF0qSdI1ST1TRk3nELOUeci3V
kO/W6Nhksm2QkJ/y0QZEIFvf0Om2GuxN1cD5qp7KXTWmD2OEQydzHkbNCpDn9/1u0uWjzoJ8bXLe
hBYflounJOHAiRLhDN1HUKtJy6kZaaoeVJykQciM6dTChyu9IxSTrkmAlegNixALK6vrGSBAZ3eH
LrLCO15P27oU5VQdKpRoUA4Vb6UZqAosJ7ppiuUdv+W+i+YfORXCw35QvYNVBfFRMJRQTOSLkDLp
PMLqYwvlxMqIhZkVcsDRmxcZKrUh7dAwOS2SIn08qnyMu0Ro7jFAXXO0YxtKsYly13GLs+4JHDns
C60xPKlBq974OEsmc3q11ZFxrBja4+vo3ffYM7JDNLDFcvv5XRq7l06wabtDeAym6NI2Xr5Smjbc
xHZxCMpEAIkMwIPOSrZl66mLujlanMXx6yvY3ebTcmR9DDQ1LhXN6G2j2ZvRk6iyizzxl+/x6Foc
6hCB8HLXDN1enZBQVrnz/t0ga4JfblDuYoRKp6Ucbt3+iDxT8d0aXcUk8wBtT4WUKWJYG5ThLy+4
IxQEODob2Qo3lKesn+JzNQQPqQqGplTtYZ9pwVum4xBIEAh5evCpqSVGr1Hbj471J3Fj47ScNodJ
v9WlcO65Um1rtcNjkSCgDr3w1r6YhVHdl7vIaDyUlSqsaa1Fv+kERXLMnBITD83K4gVz7TtSCeep
T+mcDD10AtNs9nFDV2EofyviJIs+RgOf5gdBm9F0kcU7pok8E13ato5bi2aHZ/lc/boYu+OAnBlq
mYFGCNDmcr/WORNhI7nIJqCDGuq/utnoXPfiLe+Nykfwoftdl+ymWCQnkeoPmH84RSB4WtaiuA18
1QnNreGV1bonpGyXUX1RtgboCWGY0aFaKtUOJ/A+S8IfjVlh4dLT6/JBR10X4BXpf3qpk3DDx9VZ
wipMZt19FcXeCXYn3o4gfhKVfbPpkrom4xRLQSI09yFjiFw7JkZPi7U3xjnktRxm0e3vlta1qtmr
Ki0Ormjp59rKsF7quSJG+Ysilsbg0k/yoDIxTNrF0ProI2fTKbSY12pp+W1KbKsp4TwwMrmP7O5o
ZAwJ1IZZQlayqqpIwhUzwcShjYd5UmKUCL0sXNyHANTE9/l+ebtpqx4H5oOb0VDUvadaG+ReqY/B
YNiHXp9faPu9VJDIuEjygvpTokgQYjvlRnItmvLHlDGXD7q9ycs9ohR6jYa5pOcMBWotjG668cvO
e/0Yi+xLZlOKLosxRaB9omarvi957iTJtpYGQ6HELM6FKlcJwz5foRu36TqYn8jll/Iu7TQUEVrU
btFQjpiXvPBihQIGulecbeyk66mJztgLXWYfJWKVSb0FzSMsxuCozz1BhHjvsYYZjjY2FA1j37s1
UOP5xIdXcS1cSzlFs+AqrRlIza3oAF3kOkPYtu9jblVDWWOC+LksLu18v9L67fjzECH0fCQX6duC
QuHf2DieczkJFnUelibHrLzY8fUY+HGaCj90AuNYJt9ujAad4EqtC89nWFlAA7LGjWeg7rAVgxF+
cF4+AAQF8XX5qu5VNLsp550e1b0dZ+4dnfyT1zmQT8bo7ATSPNnhaJ+WOoATgTiVaI9gCXNmk6LP
jyh2T2maIgxfttyqB0o7V6BIHn1N70b2327yw9gW58kUVx2v107BE8PcmWfEc6anugM9oBVHclFp
HSdVul1mJssWG6hqfx3w5DNMSax1PbS/eCR7Hr5cHtKoPwsXalrEp8oZDhV9S0njleDNSif2l/aA
B/1EQKlZ03KD/YnWG+dtnbJS85wVkQVddS4DkT6cvbgJdsOkno02ZaI4D1kbIGfW9C4Gz3fwAP4U
slrFAK3WjM+SvfSCZs3AN4H7dwiTmNEJbYD1AMD74FrDbzcMUUdyHxWeaqyDYXIeylnarrFHJrKK
ToVgGwnkNJ4G09iVWdysp2mCxuSZ9RnJu7+U93FQRnvDYVYXO9N+6RX0taXdsL/dmfp7q+WT7wOd
0WkPRUj12EmVJIYDjpCmmvnNg9kBcZ1l3hPHNiQjKMqGwjAPgTR+LzWWUqnFrhuCel2qdYMZvk23
cVTclzYiLBhYuFM53ni4VyEduu8TTdV2LwwRmz2jBjBSdsnkxqKPiJ9+YzGfQ7AN7g75gLbSu1bd
RpF1CtsaxJxAUKQjzex5P3a3W3wdtgi/6HPqP9I+o1PcMBOc0NMYfcxJS51G+u+SXtzUHKvAhi3A
5CVWkvvSoOg7pb0PYX8rwY75U6vEG22A0O8qZndyJgrxxfsHYafAWl+tmsqzTigaY3+K2p/LXprT
F9vLJO79YGTuEBdyI/QoRtpE3yrNzKtLFQXuS//h5Tst31Sdw4Y1s0JYwozN8jdO/ser2c3VDBAV
aF8/bhLl6HZY86N6ja3cpR38YCQtCP25ayaGij9gHqJ74b4JUoZD8KK+N+s4dE5xrCaPZiiB9Mzz
lyavXzyFdblr5GeowfkngKZilFA2CKohI/UhlGcgaSpDL2b8daPRkKTU2ipD9hw1xS9GktaqVce9
Y6mHVnJhwP0UlFoo3hPxivs/XU+F4p2L6LMM613t8NSw76pPos7Vp5CzX05DSy0bb9V5IUVXow7X
wPaeLdWQx7SlOBMqQgWmKkBRPNrF0sAmR4len4ci+VicA2XDFZj5IpUeWf7yRyHWbGTrlXqqVT28
RrTSGaayBM8D974KH1vs3ojZsBCPpXuNPIeD3axJ7zHLHROr4gzWjO+NnJ7jILu0tvduU6yuEGv1
axFkb4PbR2ipiChhoPouQ9Eewj6SWytqbjRYjxMfxMrO7XCjTJz89MGgIagomPhVO9u15WBz0+Av
k1MZrVWbAaIe1u5ZzK/byo21sF0I3u6OqUnC2WnMfKg3Eral5iAaTh6iIvFu+Sf5f7CqNKaVJrMN
w2y2XWcHp/g5r8fuUCoxD0aKLMLMdMbBMn+LgPJtccv8Cbx62IhMRSjFJTLdk570qm8TjvIH54u1
p1/snjEN+TIsn+pCyl3lmGub5LonQ82rA4P3y7KvVk3pnDLVvTOVCi+0EQAJOHXL0+8xNLP1fTOp
x0aLrcflpivkCDZVuq9gqtJz7UT6kdDx0rfLRvNBscQc4gqfRdzAIARUaxa9R1kM3CMLdpkzXhH2
8o5z9WiMduJrVHIbM9QATjOdebAu5mRTKwzpK4zKLwQgza1Ho1+G7nh08lKsp06JOQ9y+iQpAmUa
phytbEDzdTRx5Qzlmde1JuNnZ8mIxn7u/GgVKl+jmD6m2Su3HE8tmxHfIBamWldRgeAXMIGKuqh+
rUI1fpiZ9p6N5VOCe2KHtyfe0LbyoNRLsQuNTEMsrGMkbbIXbdDPALoYOlX6lwr0bN/q7cBPKbeN
Ynd35tL6Q93rzChhZ5nSeQ8V97ggHpLSJMKDVsjECovCGj2jKZIaU5sBKXeyj6JBehWORcGiitWd
IBsMTyCb1zoKBZ4EVPjzk4OFjKlNwkQKssIUGeEtmbQvrZUoGVPEDfXIjRxarEfw+VcRU+6lEilq
JMdOtxcqBxzSur5Sa4RhasonF8ChiVp7KUDrqHl1K6c+dmaP8A+ZB99XP6SGkGeTGS4A6G085hnl
kx4ASenY37TWaU4ckB76sZFgbvOctls17HMjogGIUWLvgKNdaZi9N5j005MlSTzQBrvdNEVen5Mx
eIwP5lx31U5eHbmquMqjVOBZkJBZdffB6T5QIIkdvhVjkyjayXaZVaZQ7pfzyQJiKrLyRxlgP03Y
XP0y0hsOqSxNQeLQ7UlXgcP7ZsiIeCx/zjx3OEwdnAUTKYHjyngzJki07b7huvUtr9SV9V4JUxSM
sRluAJpidCjp1Gel2d8UCHS+tJyPZRRoGMlvB7HnMbX6H8tAQJE8hp3WlGdWTV+0PHgq3m7fUApE
ArZ+yJw8mOHJODoapdtoFdc+wMmLR0/wHIafptOI/WTUPV4xMBFFDDQ3sfo/MuNlMU1YKUwutmNh
aPiAtzpELKh3iHRKa4KDYLD0k71wK0zd2Rll8bi46DVs4suB066Cm0337DFhlj9vZ7VR7uQ8HTRi
Bqf5mBlbvCRnmrN4imbqFyslegemrBobyb5Mc2D1qSyOLZBaBtaoV9vkzUuybJcQVoFQ8Wv5tlwf
XwNNqiDwmC2lTXAtDAhNfahrW7vq+wv6Q/UTaES0alvmz1XBnYLPfohsjvNm3b1InA/rOCuegpFp
LRpmFo7MJYlLzTAF4p1b3tCgU5/bgVmtW8/xVTK0fKvDlp2OzVNmWObV7lJ9I9uJYKQpOAk0/Jcg
ov0sB23g9OrvAmb6F+ytXJCqtMApuueUYcilNqW5jjrmc3nQWLtIHfBrzrszJrfuQct3btEdm5gL
bAlpnBgbnkZDRE+VopwD4inWdU5Dzuy69j5avPU6cMB5WI9BA7ek1mvDb5Oe6Yw9NDTSkGnWxsgj
idjg83ufQ2GN6b+SPbMB5BUQ3773o2Jq+t0w/0j27o55fgdjgLGXRPqzGYLJu00znnBWPJk8tUYa
1oxG82SvgPPxISJNmwUE4aoPC3kDWIp9QLBK12psCQqRCcDWAcVmkYUZYsSVU2FEy1RYwEy0UgJu
sHdFHp4Mr0+qPZaL3BavJdKgwgnURy7bt+Kjh8dIwFp51JT2ue5d7BxsWniSjWPmMq4a32q3HW+u
Wj8ulXJA337dBx5mQCUsd2kgnW0numITzVEDafQHgBuhEZYhNgLHxNYcyexQ3k0drmyGrYkRJ9Or
f/8vWt//ROj678wZ1Jw6hg64etyRCzvlL2wUgBZygAKZrPUGS0eTm9TjVW1c8kIKfC5UL6Tg0d3W
6VXK1kbcMarxzpGTdhLfjKt/iYy4+y3mPPTm/wlQn6jpv3ze/1tA4fqDtU3+Fao4E/WX7/1Por4F
oMbzPGg7mqrz9b//I6KQDHKVvHg0ry4cHsd2/gJK1P/mkRVBfCFSAuD5JjSj5u8RhTrBr7qGnttk
Km47nvOvEPX5Vf+MA/J0h5gH1VR5iXz9T1CvUGurYkqYoPbmYG8sAy2QTi4Sjivs/nmqP4GEP/Tz
pBTyDKfZoX8BqrNpcoXi0zhoWbgtOxS4Al4sALe6gqsBnhQ1PKODTVqFoEtyFABAcwoQPc6nOhEr
VdtIKh4TYV919KG71gifXMN7l6W9jw1755rI5LPjkBZ3VfYXTnLrbM/M2fdUZ6tFoEwnI0f/bB9w
S37OvttycA+YpJ7Hsn4yicCS5a6XqDHx8rs4SVY2NVkQo5uXY7zxLGHfUCNtAUEAXw/x0BI58wy4
vNxaCcsCKTah5YtU2fFocfwXJBNRmWDOxvh4faPHhenQMzsiKZyPTA0/k7kW7IoC9+nkfhRAdc+9
GySHumogzJEXJBVqF69IdlqMsLcjTafq53HPR95YjwMH9ILjudM9KPhLV5nHhgRH86fV28WpCsFv
hxRfSVntEPlRbGVImci7KaQC2SgFZIsVFAoD+Mdy8vYMBrJW7X5oHcgeoTjxqU0LexOFV4Exe2vK
kJJxUugbUd1q5nuVmyfXG55QY25gOrSbAadHRBjWKgLO2JcP8DzvVen80LT6SDbEXpn10MpP0jIP
nqL+1MHUUxmmvp7gXmtkfAO/+YB2hMlhdS/a4gqG6hdewZ+FO2zzaGuRpRBkpVxXdUdQ0zAPbGvn
Qh4MEjTG1hhc0LmHabZhE0MQB/JeOl18wd78GrjiZ5ijG6y6bqA5DMG+Da7akKNsxjiLAz+mMVrQ
Iqs5wKpM7Vq9ZPAZ/rY774tovV95riQgevAbBaZ1cfDzr92kZKqSbc2wVtZ5X50Cl0PriB0hMGE+
hw7I+OSs6oiD1MrxBW2edd56DGs19bOYepPXn8HMnFC8jIQPEH01kYozoS/BH5DtAjgCsGfDs1Nl
HxlFrs2ooSgQXo6B567NrrzFnW9nTsdsxjEAn2TpLhyKZzqCEt0rjYwOIrKnRky1x/euzeJXq33x
0AXsGkO/K2Md3hyRNliTPozEag+Jh6oeYYzSqV9RJDkkWO/o4J4rehtU5sOjfvqCGa/TpO0fVC/a
BmJWZZcp+hSfmC4mczQIVwWuGD931E+rtOEKFGhphP2L0RBxFpa+i/rpldiLHxKhyRhO6C7o5hOR
EXyy7CF/tFFjqk39ydktDzNsMRbIYhUCf9A5H7IDf5OmER3A1glBlocdxCeNUmF+yIUX+jXzdzeA
HD5qCsh29iivkZzN03afpUZ9GJpHpcgIwAmEi7rLeM1lezAqG448SX+cfAN0/GPZQfx1H5tQPyQ1
9ngLtY2nMBmQGCnIJkB1h/wWumLxZefdQxiUX9HIqCjyAEcGGTKkoE+1Q41DnGWOEanecXGQHvqD
A0UZ26KvzsiRWoYbIiESRMz2u9PzLiNoBLmj07M2KIiCxvk9qG9olw/tKJ5tezpVLUpwxP4NtW9Q
KBM2yxRIIX0eLCrhpYzEJg9VZ6O0F9rUDCV7SvOptbxNMhWfYBR/Dt5ZHaKD0kzjSlfo8cWTdlGK
HmFoQ3UVum+9Fl1TA9FuGGicfWGQjHDedG8jI3los83kKgmwC0DsVl7Ya87RNPWq5J5GVzw4EYsR
F7EdwCUzAMVQK9ZoBpBlqjTf3eDRadoPVBq3opf3qLLfB8l8n0OKUnfYg2fWOEK9EQeamoJ8yIfp
/1Bb/H9K6zE1x6VU+9/By2sKw3b8t3X2Uf/+a2Xx92/8e13h/k2ndICvbHIc4vw382X/Hn3s/c1D
c0Lgo2E7pqHZM23wHwBmsq/JQvZcjf+BlGsdyuR/1RXkLJnUGoCXNJMd9l+pKzRQsP9cWLiw/QzH
BL5Mw99Z4nv/Un9qg1uCeQHWokcm2XhgzAfnTfFCJHkWt8gj5kU0RDAGKpj/1tAvqHIN7HwalGQW
bilWj6U63SOOa231QK9ip6TyGeDcFhzGaeJuQoACDYqjEiQLxhXNporNJ2Gjh7J8BMdbrSd4hASo
n3aZHukY4ELLL2PUP2dEj44mMRk6IEDGz3K1hKti6WhWSi5/KbnT79B+ISc16w1u+nh4NCb1VBXO
dX5NlvlppNMqcSKEFjNZ3n4rGNLMr43srksepBeN9XqGp8dM3it4/x0wfTO+leIMsoSpWfmogyVd
GO6Mxv+0wXAPEHAzTVvNSPiZ9a6wh2TkFlcJHH6Y64VIj5Fi7QOm0/P/NxrjTgvlY60n2Cs1+tNp
x8h3/JrzAixXvsDd3+LrWkc2m6ISYdMgvuaWgu5dxbVz1chVUHJaiWYNU71oMRRhPdQmDX2X96l6
Aid4fh8G9LWJ8aL16a2gDb0yZoyckmVHVK2s35wBhfoi9PEUkBNCEUt8RfsMb8PPEH6nxtUkXYB2
yh4H1QWWHhEi7rMBg5WxYPwZ2QpREtsMBGJQR9fQKb6c0mlWTdzJVerSKCBctzGpJvk8XdgL3ngy
mgFsUnZMSYLpZP/s0C3xnPYRXvydMR3n3xpvJa/DIcIR7ghjjAovQhcw2reRoli1Qj14N6wYyzvr
oss51oHpr+nWbXKqbZclp8xqnpGCYBK5EnB3UMDyo0P4Sj0rWrGvwAeutlNJQO+cvRNHsN2Mqyg6
3zQ/x6p/FZ5900ffdX7i/XrMCTwY3eSpHPpdT65D2DLFmX8iMTaKAZxkHL7QPO7ntAiDbWlVcj/n
RAtrPXOgEfK/7Eh5m15c/VPKZiuj/OKU/S7nhsAO6AvrqCAbbJLpxUvMN4Zm5UpsIODQks4uFZem
lcOus8YdkYC7qSKamAiAAWQws06BjV/l/kgq7cXjMs1xAkVEpSR3SpZenDmYAZEuiVmkhBDGnMGd
K+RrMcDUrfdNB0XQKdJLkVvXkFZEhXUyUIZHxRvvRZwdG0flfWKXwuEw5xvg5mBy6FyXV0BqQeMO
L+C7LM09tM5w01D78BnOly7KuP25xCZztlXAszDFw516aNdm5p6n/I7sWi2fY1XEe8dVQ9Q61d7o
w0Nvm9lm/k4cwPf04KnJ0b0tyRz3tjGPdqMhvGkBHCAat4V7NTsG5VCIVyVdCRyl44M7cig2RNdv
L0Mr5CYaiRcK5DNl/6a1rH00Wvu2hdEunatJykow7V2ZH92c5g53NQWLyNUVKAZ5jML+mpRBvwtM
sp4wwcYyX3lRD1RkLgqmHN1P7+LrTdpjbNJyGudkob7RSaXQYowa5Co2JyB1EZnQ/A03sL1KSAKS
FeI40JSmvU37ZtXSJ7QhmmP+2Y4BGReQdw+TWfyJLJsfbJ2blITdjqehoP2VmW8zDqI050yOSr0n
nnyWXrvNE5yH0BuIh3ibwGkmhraGRPuhjBkKkfRYN8Vl/rclEYG12k4rM9Qr6P8VFY1PbTb1Gkmo
30XM76PsT4BYwsmfHZWPykwvHqG+cSKfdVee5osIt/ik1e5bm033LnOuwWC/qdAiMlaSVaRcYrfe
buenPOYIBPr4Yjt8UqYSXC303QN9q2WSPecm0twnlBeCYow2z8+AqjL3n7DM4wObl0TOhHfdRtOQ
2eQfWSwgMPryKHly1ct8W4KHlWZyme8Ss0F4HjjTqu0of8gCnld9D9Gj0Gyckd24I/HnNFKuQ1wk
+xR1CYoFQAJecjThkQBo+3ISvE85XXOHVpLEf6FSinvGPmwSGKz9oyO657F5nQQBVQFr6hynYYMJ
JVvEL5DcSVXudGIskFyTVc5skCwZIrPvHAA49WE2ZtcZSqKg0nFXjw33MigidqCKr0du1hwcAD2x
x/nGy1gldLXcTLp9RRJS0VJDch+r0wlKSuxGz3O2lOAzoP1TD/UfqGaV+Fkq93n7AgaMKG6st5IQ
dZYAilp8kAyuG0R5GB297TjP5It0+j0q5q95sy5Fcpn39PkJh6C3nl8vi90w5h+tyQMpkaqrD0bo
ruq6XGvFjzl3CDdOwrLe0YKbd684BBbiRtkFuNautr8CT13LIrvAvrr0cfvMEeHaexOqj2Y8cZZb
93x6TFDtq6IMp5zfaFnsv31+VoNXEAabubCYt+HZqT3/NWkibwz4122yKYBHtTZpWwYp1QogWyyI
82qMw2SjEXvTKvj4DJ2faH864hlhFycAbW0JhPHNKpHtdk5jx6W+BKM0lXmlYtuDnNsIuMzruMBz
5IBvaIow3c+qi0ALxUZB8YxGjYG3q3mQE2pkpQNlO7Z+3BnacIiJ4OLYmT5iQY9P2CWB6kfJQ6EZ
wcqMtw4yS5GQ1mNGbknAFH7uGOuhns+7HcDEtVLJjeugGUtlGIKoEr9QMNz6SDwnMR0Utw/YbWtj
N/Xpe00XwLUZjWVhgVk03ZYmQPqqGF84V39EQ/FWNrTPcdugjDTDg0jbRwh10GxU4n6ATQNlwsHR
Ka8q0hOKFgswQyq+wKL+dHvl2QqNh7rDkf8Q1PY7GVCfGJdAWxoPCsRzPSQCZ0o+Tc0+eKk4Sy39
k9T5b92YaKycTAVhEjG2px4oSwNF3zcS/bcXVLcQqk3ZtPDE3ecwSnaDGV+iBoXURHWhZ9XbhAoc
shiUIEAzcEvJAwLVbHjP+WA92MK5VsMN68mPzMZ6w/H7GqevU6ZuRC/PiRcdGpYa2iXdzJ57sAZr
17XlvQxPuCKvKbDpUrWala2nZ8uLt0o2IR9Gz2PWbw5IaLPo3jh5f7sSEuXsVdYtrnkN7IRGGZKJ
Rr49/y3wnXiK7mO8uHIJsev0b1706Nh1sirc6M98V+cIjuevVdLxmKHzblqvXemWdnLo4G2mqiSD
udo3g0uYdWTsmjw/R3TXTIWaJ5bTRvMeofq817V7iJX4Ez7FObY0ROsJii1FMXfZuQnC594jfxxY
IE6N/IxC9JzF1mF0n6hUiMHmz9vOe47bcKu4JpNj+5A68caK7Be1q6Asrk0m4FTlzEQZsw967xs5
2giLl2g94W1nn9B6jMHkbq2LZm8b0XW+CiPQWQ8RKmhOkswhbkOGepgYeGGHIlkZs6WlJDdLF2e1
bXM/TxqoQPWx5r5JwwhySH2xugLOoh24j1lZxIexrcJVquL+1yB4+3FXarteFVcjV0m2J3141Zky
uenz/NJs4mMNg66fhpzNDpS+kQR8sIgsjVeBUn+dtnG2N42vrFa/9FgWm7iCeqr+MSJIibmrMzbt
s1Mi8+xEOgMuTQ2hCvaOCDeLrxVTuO+18mz3rwmy5V2Ycxg3x1lqJMhE6hOsqj04srC3oj3c3QfB
utsEAzTLwvtlgP5gLNcpu1ZDe8NCDhYs0g55ab7rSgkuJWys02Conp/mAd2TaWJEVPGojhmp5oT3
gEGLmgNmTjxhhA8ig8UgB4Gtpqnot96wVvM4hkelE3UpQCIwdQ2HCsFLXNYwxO+uaoTPtWNemxY8
nEs84GTT+8BVvxbpF8nqss7HIzfmwbCxBLlad5KtYCabqPvcIgytyNkpGf2AgQJUxpLN2WYorr0o
iWDV0JTbrg4oncGinHJvW0zlA/mrkNaphmBfb1TktgNQhQwLi1TeXXSSU4ZBWSZHBHT7nrwWLA7r
yj6XkKzmk1FSkqBly0dLftFKiSqVlHru4EkirjL5JxhULncBEb4/IEPiQGxsPXYbNRm+akmKukZt
1cLkJnxt3mLn7QCf0Adl0SbEpetUxrVj0R+I2qJDSUA3L5etOolIyVJWXUv1MNgDnXJjX9fdsyQz
O7XTW8XZ0dAA13nmGasrMtP+1DgsoRPGo6DHmm1+RhNnU052Lb9faW5qBeODOmiuMNypF74VJYgo
nGuWl3tbnAq14dcywYsG2C3pEZrXft6P5v1nDu6y5y6sZE1mzRf6D36BFD9VZ8Jxg5sgVQ84urcB
jB9Xm06KzOl4G9sgTj4K9z0EHedReRQaFR9VkRVMy07cEWGos6EajrrlPgeZAE12HUHzy5UM4Zr1
I6hiyh5K9Hg4oUExaDitpBqR2AbFNnC+5vpbHZJLmg6nXvOAwzkYRzns/wd1Z9bbNrau6b/S6Htu
kItzA30jWbJsWbKjOLLjG0JJbM7zzF/fz6fqxqlKCgnOZWOjsFMpWyLX+A3vgH19XJqvfUdGMWSX
pFpugf56JBjiRCdRnMPFDjH2KSsmHNKQjwZL1IjkkJ2vO+QvfT+ymXLOvaAijHQz/1HVxnw7wabT
eglv3GjlzOpYzMte5Mxj2/5iDdNzmE4ntCSOejfc9vPypLvTbe1EyBUahxmFhcoen9C0vKFmcddF
zW2O9EIKKxDpCxO9JgI0N0GMm9wEiprkKpKy4qFFHkAmHZA62C3LCP8+iEeQvez70EYq3IKuwy9b
Gowz/D4n1KdDBbnIrTdTMd6OfouSXncyG3flZxihjs0WW12SXGFOzbdt4q0mVNvWZonaLogzm6kh
OpmAefXguPJpb+vl7aRj196j+osEBHEqubDgOMhLsz65l2Uuyz0izM5GF5HCw6x9Q/HnByXv4CYe
hu92Fx9ks0kYCNf9q7/4dw1xWzWkCAUhU0GQqc/f0nh+8pr03vHns6zYpeifu24BxCpUxQLFLFDy
B7CaT3rfIl1r7byCrUNYKEamlZ3c10t6D++Wcqy2kmg8jKnQ0PzwuuRgJEABfQRrMpYAkbCsLkn+
o5T6gFSZamsnk4G6w1ZiVvE67WK1ykZIk3giStTsdR0C2ciWqugQu8Mpj8fvMgYx1iFZQUE4zjZh
CT2iQAC/9GB2Pl6DeT4KzDPCD+QE7XgG8xXbGz03DoOZ3OsIklET6il6oABRAyb/KuUtTPHObOWb
JkGF18vgWM+YLs7DOQ7nc1+HHyXJhJ43mySCVnoLi2zPBGkoWRKZiiVm46NEj8gupMMAXiEaSwRL
mHFGy3lWlyKigSP7PS/eJr09WEgxOZ756PjVV0mecz2+98joK8Wy8aZ1tUxPMjQ5Cj0xtYomofjB
+pBhkOHrk2lfAMtfFtrxhe/gvVwcS8DxG7OsClSW32uBabv2O6RpYGZUV+zkwImyILvDKT9vbQQn
1nJa6ZSlaiM5mBl1l0TriCXd48h0Ljq+K8atwuoxp7Rl2ubRtcZTEYGSzsSaUR5uqYe9T2EJImFH
OhBa6Hx8yzgecFbZdu+SWDiTdQTGuI375rqF5JR1R4oGKJ2GinDcQyUarPZIVVD+kbVbg3RszeEk
a1bqB7OF/xRIvNvSQ6GxzF+rEIUsFX2SDSSZHDW1s8FRowzjW+hiA4QoCnqyYDWxIVgtKTk54NX9
6IzbrrgUnYWjs78ffxR19Brqw9emdh/Rjv6M+yIBkXOUhwAztAc+/DVIsxMCZk82YojWkBx8r32W
qkeiMGLVg5UcHrLOZdGhnn3vR/1LV8Ks9NHFRe6LnwymfTTrT4EVPeiu4hab97LKwRqcpRymL8Mp
9ZfdQKdwob8JR7Bhhqazl3UbmTnZ7hapuE4LJI+PeITfern+pElHDNnz+5ahsVrWu5lp63qZOeny
WpqmGMv5GChA9K7uo96/A89ZrGa9R4KOeprs+7RieQE8rVYd5YbYWp486kjN9K2f1E4jKA6AInbm
+ERb62RH2q0yNjI91yMT+1GZSrlQY3aswU4PkmFV+CQqDqbTrHipOFllQxTMEueT8TeAucwFUS/7
zOpObWq++roFWUChBpYecm5JL32rgwFudgSngMuRLBD0xE4qSpLpBgmOmglXUEIBThY30OqL3Xbf
NVxaBnN+cpP3os5F7/iRNR8SYkgWLOeYnDk08letRiFhthCIdY5UgeDZtMD+whsj38til6mU0kfC
Gm2t9qZ2cBuiZidHmx62GzkOR6zrpX5pUZyUj6QcCeXrTn51aLC1lMw2veuJaa8VMSqQsnjkYGwn
+2hNlB94p5S70SsPc6jzpc32auLKF+hxvdECdZTM1u4WxLeQduXukXBH/l/WWVXFgLXO8hqsr4Ic
RG4lq4g/dIwJZfpkLINo2pXhyQEfJlcKdUn5SgmfEh08NePREUYNUwyrA1EcEvBrOMWikwsEEP4B
zWKhwt93H8pIH+W16y67MLAyFzL9QUhHfPicoDJ2PYA5VTT20ThzQFEjskFGSwShHN5DBaBXeBSe
TG5qDc9ouSfnGmNwQqmeS3EETTuxIKluyjfImTCU1NYXdb0uLFxVPHyDZW3KXMTjZ6jKGKkTAPr9
syyShWLfTCFWqljyvJAqbqqGI2B4kHhJwoXr5c5FLneCBpt9MooY/RVWCPUgXcpJ8vryy1GYwyJg
rvXDZCPewejNONlqChlGzQFynJQPsfcF3t5Gtq282dKWt736IZMmq0nDet0juvAwLZuNeR0OhCIS
NcSlTX7FVTCrXZfsrgMx2Bw+2HYEZzk8A0SUawQFpSjyt1bVv6GOxKaMKkZYFmIpaqMP4kCO9fHg
AjCNRrDFf/9b1yf1hsHgqsfEiioz5sr1Kijm56m7H9oIHQNKiwVBqcwCLapXCbOMpQYW7vHO8+Js
rM8gAoa+OYwRhf8/PJx4gP3z4XAr1LFR81ydh1Q/PZzt0IqacohHztJ+T5ESMZneCpxAjrzHkhoP
0/RRmQ9IoT0mMwNvOl8KS9sD3FvrAUUtQpO66qv17x/r1yGTp3KJHIAAWcoXINffhswr3cJrU55q
YJn2rJwoedNmRBSZxwD0OXTYy++/UQmo56eB4G7DdBLTOdp0hvhq/e0rCxjIi1lgJNgW86m05puE
pBbFnKcEOCsc4/LGw9h5ilBtIuShWl+hiYnqNs1ouJssLx5LllYn5C5KjhhNPf/+EQ2xRPv1ET3L
1h3dUZ79k8Fk3gLSieURZ23e6+qTGrR3SbnkAJXztpntVx9pC6Db2DK2f/r6X2BRnssI/dfX/zRC
i+1rQdOCCplokSNJeZNZDpqbwUaWzTCEZ7Q/FAxh2YmNu4ePhpNCu/39IJj/Ok+uhyCMrVwXj7N/
zhNGzBkeQRCyxAo6qNJLYQ8nqZRL1icF1d7GPK5AAk57m0r/KLVycY+uO+coORN6na9u8QRwmttr
vC2z+NIWyUEjONTq5vOMlEOvdxsw5OKvPhOdzgo3zOpPzpH/svEs5SnDZzoNx/x54xlzggaIxWja
OU0UMz/YhKHX1l4dRBCcMCZh8++ofmMIatjLSn2eRu1WgrTOfEYu6lhhTQIE9ub3A2z8CpJkmn3E
F0CXOb7r/zTAtjktDqYxYklYbGEHPZe2Lv3BEsx0cGc0VMOq/IEN6q2QyH8YYMREVvCHxfYvBwAP
QdPeImH2aNj/c5Yr0rmwKhmd0dafXI25Msn/DCov/Llvxu+UVE5/ePF/W9+mrjyOQ2qetvnTodNX
gz1rmGGuUci818ne5eDRJvGZr6Hnz09yCcr1bunTuzjiwpXf2zjZ//45flkYAPY8ASC6/M80fna9
HEoTkSramOvONOAD+wGcyK75EISh3yXfDDrpf035fwuL+v8bXoRV+We8SNmkP8NF+L3/Cxdx/+NZ
TDeoKxuHUcMw/wsuYuj/Ueii6D5QDdfzbJfl9//gIuo/JmYV8HzAjIAp+S+wiPEfrLWV7SKOoLN2
Hf+/Axb5df2zBMCi6EBSIJZeb6u/3UbNFLe9qTjqDTtVN86ozoGuzkujU6IwgFtboX5yAyf6w9oz
5Qr55xXjYRSKXpsJmlac3f6579DOXKYhHdGmLdOLXoN98LpvpU7nibrYNVBqWv1c42PvDfMupd3h
BMuDz3+bE9pPKaBv83FE+1Aq9CXqU2xg+62qoqdmyGBPAxsFIov4oie+e3X4nbrHxtEH0KhhNm9C
r79XZoH0fnA79std2kEnkX7W31bD01/v8z+KPn/iOuza//0/3V+3usdk2YB8mVv2Gavi75c94E27
jFKcLSmzns3RXw3GcJLqgiL+jOgnYKrS0fWhd1agyEEvtkvto90nHz6dytFG87pAtaXg3m+K/GKq
CPXcrl/WwAgPhX0qDfdp8W/8/kcbkp1o4X6stDfXjD4anw53OQ5n0y8pfBTLXrcpaDSqO8VOdNHq
8CWjgaqThmfLDguHzUD1pQ2hviBZhlEzSSIGNV/Nip556P0An4ufd24dAdahTYYNlQTcyNXholA5
n5PU2ECe79Zuk15wlqli/YLM975vAsBHKb+qU+ELccJR9v2VPO/ia+iU2XFupj34QwpGzjbU/3TY
ql8XGheMI/vIMC1Ht386bKu+b/AaidN16rkb/MXAJ/n4TEgjyPK7kywh0EXnBDqtXxrHRFxKnOJr
OiItatzOuvWlDynjIkmHAyvs/9UI1WC2hcStrAnCImF2UTnDrUnHnJJ5/+X3S0j9Goz53N8mG9Q3
xGT3pyU0WW5YsXOTtVSanZEmT5c137ps8FZwwNB3QJwaEupRI4y0blESDakmGrWDVGeRjauH0udZ
DacKVq6xXJIiOi3u+DUbDr9/TuPXpe5zzOkGxwgH2S+m6kFeBv2g45kdduBGXAaqyV6W0PzhZabY
hQ6rsjrUGSJrqZ/RA+dtks67Jca7/f2T/MuM8yAmZ5lrkwr9HPAg2praekwX1vC61wVXH7qgQLWN
P4UOv9yfnrywq9uggk3O6p9WVlAD0YSghma2JRxkAjjoL2u/bA/lML2bevLx+/cy/20lmCagPks8
wDk5/3mYDFqu0VukJwbnXV1jc4glKfpNyYccXbiZfkrB1GkDbCnN8I9GAFSWljAB8s3SsIiNIfoo
Qu0Ns7sAmUiX3UqxH5szEtaMtIIW1Xunld8C37lvnHxtImywgtv+VBKhQEenqbNgq2k2f8UF36f/
hfzlvxyTxq+xNtGpr5SlbIQACMX++WYxYiKoqzJljRiuOPkPRK0Ap5fpfLOISk2Y0bbL4XUaNaqY
Pfqbq9+P7a/XIK5qPueDR26K+sFPTIxWA6jljwsPMPnP0HfJPz0cJPL2xZ6dOx2aeNY6599/579k
GLCEdPCecFPYMPZPb+2PpWEgIYDIndx7tqO92qaG0D/Wwo79yiG5Q/Z/qIPX0BxPKMJ8ogeF7Y1G
+WMonm06csgpJes5dl4ShEdXegcOjjaFgFKKdDpLjWMKmeCmxWegx4hi4V9YyKcQgaZ1DUb9D8Oo
mCym6p8Xu1CfuNFdAh6PlOOfU6liTUvzAQkUGz3vdTyVPzqEuAZX/5r3lNerYMI/Knu2U5Sg/Hg4
JX74MbjFRbIS9CQ+UCCYEVAuLjoQmp7TGVXYDwUDmYpncBu4FDqXDIZmTh+AlCpEeCuMNl3F3yeE
EtLSkDLUgrNN1GZHrwO/P1JV9LTsEi7hXVZOu8JOrhdwpfKLiyUmukDVE9ococNVSTngI1mAsDfp
eAoX7sMrgDJT2xSRg5UxR5fRmk5yP0f4SXWFg2ZTBt2V1UnB/kZullrapzmq1S56Lzhyni3QVqiK
clVQgfFUedfpzqfYjHpmwdr6CGF4LbNxbT7I16lFfzUID4zcP0Le+MjqAp3IIb3IbZm0IUJ4pJpu
g/mJyfMXI5C165tU8YMduz/wZDgiY4Ql7jCdBY95vazEuF7qjx5VNPmz6ZwElCCRFlLNL6WiKaHG
8BUDghrZjupcr7QSpXk6f2nGPWcL990MUD4e8cieDf8wMxV34dieBRtrheBofcSzMucNXWOUNlnW
nanD6EguGLvQIBnPjgHvzvMeDAllxjSk9pFThHKhNYKiQCptDkhVASpOwv53/Uc3LwnV0usi0fNk
66bx5yzSz0PFqavf9wsC14W21fPsw+EklCy9TpDsTv2n1kcuW1N3gg0Og01eIoOJxMlOHnaekw95
nsz7YeMmwrWef8oQOxjEbqyal3NWLGeXTkfqYSSW5Jfo0Qom+jSgBMEDh/08IqEBIJaa3ji4By1h
GlTy0VvdsV/8fReMSHwxN3Jt43lFHnAuZwHUetG8cerlbIMVGSf3wXWHT0XVPoTKx4wE44pI+poU
m2V5XhGJBV7viESqswSKRdb5m8lGrU8LHgQQWhUA8kqeOGX9y8h4ClC1oLrVyEZh8mXswyx7Rvb+
CtyamkFUO2+k7ewglbDWvASFysndtS3lW1ETGgF0rlp/OUuJeXHNY6cj6Dcoeog38+KjuDkSinvL
sXGvw9nnPTIE9k4vaWOi/tAwu9knfUR5IZib2wo1PEL+dMWxuteT+SSRfIKIX1eh3YPAI2rjJyRg
hAvM2isRCoFlRcxamAdbTzZeyfKTVXAtXDhKnRM9vsjaKlz93KCrmrt7wUKj/P1G3Im9T9BxmH/r
JD6TMHh044t0ndM4u+QJtkPQlftpI/+qVTZAPQz6ZuyCK+6hlQfSTRBuzsgTyUxGTneSbdQHame0
/amzGCLaJ1ZGfTJqE/DfU7KzWvvxehsHCkCzDkrQOUqT5arWk6S803VcBP8tJ5sFRXRlNBPrAmho
wtowkURZCx6ut6AocP5cfVvn9CI/hXXRRZaEfGoMhgQKGOJd9r2NdB4YITIFy7j0MdxWZGkEt956
7amNdl3KSSXbk/0SYLQiaPlmeSmrveyVdlDnLrCPEOBxG8OyL110VG/6uxgYBA2SIaFaBPxemhKI
J1GPC545KD588gNStX1CpXQxgeWyHuToy1zWPDjeM0CZ/cQD9bfxrJ9xszt5fnnTerWGpoICxC6Y
kwbh0eYv2SgYX1AB/AnpC3VP1vYA7X+1JMmHdF2lVUMG9qVilw3MpIwFgBKyxmxBbKvfNEXyYXcT
LlIdO0f5L5IyGVXxEffDSUswSFA23Z5YAy8y0kJ5ztUzWnmv10NSPh1G2X7U2Weguc3NMKIRSgPv
XcvjF5hU5+vaNJP2i+nVa+k7VUP70Aofiy+enBiAnubQiObXpBcGoR4Neew/ueHAfuK4ne9a5hNi
Btceaz9SbgMRgALzpjPrdzlH5ZbvgxqEQrUCtLeWXWs3/F0L8sQRf3N7FlViyzz07kPOsRQiPx1P
OhROMCi4a2UsmZsFh0w69iiWVPrGc0nqOqM4WcZ8pW60WNMDMYqYDIA9tCZaF7fnSD8CL91pqf6y
kF4njBkKDT1C3IhCtSq6+GVyN0P7RDzwpErahyAtUX4TUYoaXzC7xLoZvUum3VUTmC+RkSNvgqaf
q9t+uN6mHChXpwqNGKfHdxn4KjsKJE3jp1xuQJq3dEVPzrhs2wjplgmtQt15kOnvr4eyUk/pVG+u
puDXjdRj+4z/Tb5yHG7SIeHcHEG4Xo9dSBGn611AZ0vTokcN80RtRFSpYC0YfvJhhdEHXnqXcMp3
SFE9YEh5RDkXMM5QHUK/3SMLsOm8/IxC6/3Qj8+jydAF8/VCwnrqr7hAJ2nbxLh9kAD8cMtub+A0
C7gWd8jrIxokmevaX+g798ikvRT9Yzz6X+EknqVgnPfGBqGvO7hnl9x2dtJvgCNPieCVyigXFwbP
1+u7TsGgp85aWAKw/cBkAO5aAiFqdHDK6PAjRLJKCgDen+QOMJikoujAHsQXA9xg6h0HzMXq7inR
0x7bEnuXIrkeMqErHU4lvrDRh9vqGc7A1qdytlFdaMP3atK2TY1uicVlLLmym1Sfdf/lintmkvR8
OOkorbFx3aMTzfurhLBnZHs7bh/l1JG7F9dD/MXgL4BcPILu5qBDzDiyorWFhE6TOuOmo8oD5RpR
U2sGemiwrTPeJ3fLjepsh27bs5q5nWnTRAsiCIuFUwgHc2imlxQHT6fZDvF8FEqOXEVLW1zIpo/y
pW6TfwimTXOnO7QIi2A6aw4aTcVAw76s/M11tcqISFFGTlh5u3ACAV6PN3jLL6tKC3/gfXkCX4Yq
w8vkdg9yBkogIDshr3u859kVE7tbPkRABMiSPBlli2O9iY/TeJLg5Br1CiLlKogs8KKed9A12vx2
jO4Hl0qMv6llokuf4PCO68pJJrqMX+q6xQGjHOFCMZjyjRX6bYHvoztRPFaU500OuJS+ce9ykI4T
ZyEBJ6WfJEq2RricrBynpxzG5Ox0mOnVKNEaXvCCt9i8M/Cvzsaw2cGo2C5j/WDWDTJRKfrKfh7E
6+scB9F8brLpMTCdRye1vo6dOYCenZJjGWLNaqYT2KbE2SLZMX8YnWpXsH8zvy62aUA9Lkm+YU33
lCfEteCBd3ZpEYHudIAYybCkN7kPoJf0NaSyoeX+M75Hz0UV4nuasyxpAwAdJPrS4pcAOZVH9/Ay
oE2xtRJ2dZzADcpSKdQknFsyPKgT8vJRjA6LrACXiOta/wM4QVg7TmDysYeT7vHAx63wpBKt+hDu
M5UeqzBwtSt/tPizd21I+pyvcPSBC2ODh0rZYFFXb3q3uMdcYoeiDWfXwrf7fhbBwYWcLOihqygV
a0Kg+BQeiTw9cCIGeutaE+0caz5hPHvtvds1P+62Ftgv81ufDkhqa4baLKw5Zz4AQqLxRhYJunzK
QJfjgBGq5REkzFvj9e+IYXCiJm+TPaOxXuGu6KCyH7gopFi1vy0x2QpQOeU85rY1vzlB8jYWxVOP
4IcaMJNBPYF1nb5VevbW05OFUe0/N8684S9vVNYP67ov3oqET7eK9G2pZT4gaWHUmnPXZh/8xVuu
c7O5BoIomn8OnQqmgYsnXjE7z4jyPBQ5EqTK3TY+kaFXO7f65FxVAzrWT4JudpYNI2K++DqCz1jN
UfUUQoWvqgTmifYsoOogLN6CCrR93iL1FvqzTpLiPlMvGdZ2G93oQbubMu+ACP5LnFcwBcnloQMA
gyCDYGdG+VvQV2ifECBSuHuPg8FFO6R2AYGVD1Md3rX6sg1LZ4euwMcVYD5FxsM47lBp3/rDNsiz
t6Fp3+MBKVEP3fEEDyM0dmcMgIJXK9beB4szTLN4R6TUyjWiW3NPyc4rsOlCv+IHpq/OOhq8tylT
KDRQt16IFMFav6IBwY+Q/Btp+Zb65dP1/ph7fgQLj7VujQ+hOYP84PSOkATnCYegAUXcIAUd1CPs
cYs/ZanBbpiQa6Q/2yQVkAS+MQu9Fu6JcQMk+xQZ6dvQDQDQZ2aKYyYY+ZHBY1ahAQDw7F9UyNQZ
gGO9EtrU4vGWnc7CWOIK4aEHnWVIE3rQAN6zZXrcs25VN3+kSHn1fUHXHjVNBCY3KkMEb4ms5yWV
VWR7E1McVfdaw8oawvAzpTJrb/l9eV8a4W2Oo2MbtV8cF2M+1nG0Q6y4P6QJAkbAPSn92NZ7a2uI
2FgIxwwmI+b4zV6Z9gnWOX7EOZ9bAdLqK8+4KRR46zCHQuiAyw51yt1+M24huV8CleQw5qd2DVSO
yq6HY3nq17TcenMT9PhTgJaus3zVuxmLcKzXHBc7x65eBxXj24nANqjiqXuosR9g0DTb2g6MR2GD
tB3YAXavf3Ewh0OezrwbUeHiVI8mMSKINwuiHZxw4ypu6wCnF+MQUJgZIgejgkx9iZU/gBgNvs9O
jkNcVdwXY2wfzGIXJ622Vk3xlbCjv+0aJhYG+UOXNNUq5TpdPqGZEt3EGveHFi4YLs/fgwlPCNXj
x5ampPutd5+pctpAPqJkoNJPfVCV94W7Hyz3uR79czAncnAb+ywTVHKG3WiSvJdD/ZoW+rhp7BE5
5w7d2kFf2LSGunGL5A6Rz+Bmbdc+YLQ4MTeINzm7sA5xoUmybl3E/TOsEeCySxaAxkdDagnMXRlr
xoPfGsYD+pf3bTkM94h6rua2bvbjVF5w4rgJE8JMfNJQta4/9wUwAKvVMcrGJ7bXOH+iIQme5oSy
vRFj7V1owU3PjZAaQ7nHSwEDnhAGqD4tVEzNT7VC3k/PnS9UsgG3ijB/gErUOghhbRmx49/aARYg
U1L+yIp6pkHUv7qR95BM+U0XcHMnC9AiGycIkB2vasDApPEbD6RkYq6HONwuTXDqfLtek+myOs3C
W7eAKHMQA+sJ2JBZ4uGejnS5WejsarNdGzn4ABPgS1toED50tc+dCvM+w4JhhI8QGingZo04+sSR
zj2a58ltYirIWUH8o/Yv2ZQRKjRjQEBYXTTzq+apUwSTe6g2RCzpuB7D+XZpXBSw0pcoRmFYXQbT
BL/Gmb5Cm6hDDAkNinfT88TPVn9AfGxrL+V6KCQgRqBSz6hZFQtdnwYrl9KNcyw81K6xkniXmW8N
WclTAUEJBi2mvAsh/rAkPmi0Pv5SR80TWo/DGtXru8H+nFj1zP3W3AEkRUbE4Z2yMWJa5viQaITz
4Lps89LE3nOiyi3D3z30A26rEDHvY8KgYlINA4lY3dwlwcZARTCZiL1jNocClkUvE+55z4vHGO6s
EKbdKsjJYLuDx7TtDl7UFatEK08uV0iNLtrSSn422Aiaigv60jxFXYKPgm3tVR6fgwpegwvfswBy
1jnJuEKe+zG2prclHA+A8CE5fUIVNBzaBfOUcdhhSTPeuNmPqU2PZT+9KWu8Mwabrd91hF16D5Oz
/YHMIiptbXduS0Qo7Lzq15oPGp8z6Amy9WvXa9jzJfUe1f2EeLwYdtP4KUBO7CUyM1JAdQ9k4VPY
ut0qRpURyVWAs11yW/Uw5Kb+kwtGMcnK5AG230tG+r4uc1ZeIkycTk2nxijn3awS94CHknu4/ilq
vjlF8gyaXYMoTS22g1GcVD0OPGn/HNlJidx3J+7CHVj+zG+/41+3G7WLzwh0EIZf2g7xFr+3vhXU
guklBw92O9uHtuaI8P313OP0p/kjGM3F5wjxxg1sqBIqaImS+tIflLD08z6b4A5p1PpmDQHv6HkC
Pn7PcVwfbKtE188a0ALK3HA/I2Syn+1kExn4fM6zcZzm4TXy4gAkOhwZVQc2XPy5+4r+xnZquv4L
WibxzsbnZp3VpnPX5R9egrA3Tgz7qVAnCBfOZrAsY0OtFT1lxC5DbBCeOd1BZWTmcle0ZDFVUJY7
o7SQ2ifL8+bkq8KeC/eDYd5ypalVqmZYHH7wHQpPytxyHHIbfzRD8JgjjLeJRrq/NexJDfX9CBfF
to7HtaLoEVCHMzpWMXyAuJnJHkhnSTGwDrrQUNv1cMOcbjoYyDiu7FZ7zyX4nbX8SP3DXLfNzqVR
yY0bfrS2DqffmzaOGV8CMq6VgU/POs7DdevW507KCyCSaHtSbMiRCFzFigc1Eh2zGu/rqIXnLDjh
d8tliGrpqgjJoJc8OY52c/cXkIgcW7U0KwCgrj1Fop8l2tFyu30v1goJJd9JQdlU6cU3tfd6oIZN
1joYkB37/FEayYOHOZdUGia7wPTCfMbfjqoW9RaMNUKQQOW3IuVVqZl/9OF879fG3fV3JJ1rfQVW
nWPk+i5ZH2Lsm1LpMUmE4ohGwzUpDxpjZVHiobo47ceI3pJuL3uXpLVJyxdAMLjjxC+SPF8B7hRr
Uutu8dK9lHiSweQ7cQQhNby+YZNp79kgI9HbryXYvFk9IFh1UOP42WxF9SD8sD0a32Pb79o42BcC
Uuhs/NBxTdyDQX25gvWr+EOKKqUHNAGXcvqH/rc5oiiftgeTKoHU3EZclSjXoHX8veFjhVwc9dkH
OiRYa+XBnRNQAhknekX+Kz5lxuQSM6b2TioJFYVAp1Q0QLwBOXd3W4/RQ9hWGq4zQBESvEq1uD/M
raL9UKYsDopmtrVsmww5HQrWFymryqiUxrhb8AsQCAP2LiRJtPTbyj01afLF0tr73ENLgDaOIDSk
/GzwhZF9o3gL6QlLzUP+WqZ/noBllKPw/zkC2rrtVi0BMGSl5iZmyV+XlZQklYnEhwsGlFVNb2Le
469xG1Pw6xxibKmkSdGxgbm3TNZ2sdEOSRtC1pZ6AlJdb1rDm6qrkIWUDGnc9PeEzQmcLP1s56i8
poN77Kpp13pYeUMrqNa2A9mTeoZpFpe/6n7keMLEx1v6DhzDuwA4rh23OeJ6vNaCpEtlFsnRyvdS
LlwCyAplZ7+miEDgvra75nTCJs9gKlwLVMSSDXuJ0EBHlSJ4CgN/wuNdh3hqpZ81T2vv0BGzBb8S
CsmHsoJjk8xQArAYxWHSH3MVw1EgLO8hhdVD94iHpEFFZumXsxwgg0ltnO6R1Je9gKQniDOo9eJD
o9T3IO6py/PxU23gRKKJT3fFFpum8tWbekyowOuurddlRNCxNoaPAKLnvvve4mbA0Zd/SVrK3DSF
3VD7pIWKgoQ0IlyKSSP8O78cv0Nb3ZjyBtK4sB0fsi9FX3GZMhr8bHULauByNgRaUiYte2WCfisn
FUOocsl0qMrUcYnTMlmw1Bulri0wUGmSyX8MJ+QuxqcZUsEV0oFYHkq8z0UxQIhDeMTq88u1wTRZ
cIN80S4oTLVthT04hXdFVJ4tsz85jv3WxKjCWyr8JAseP6Sd7lQPmvkj82EESbssjI2vSJYSHcPp
y7GzogzjIBXRgVtPFTQMqfMNUX/KuvzObps3QdWTFn9RdnVn9BAMaMQ7CXtROiwt0suEJs1Jyd/0
3e3sYO6Z98kxDjBjnQBDpvU+Yv+veqNoV5lG3YK6Mkr0seeg4ebtusnPj2DIyNv8eLzTOvQCpqH1
75J6DNZaiANGQyFN5TRdrrWg0eKUIVSb1xqU965qdj53IwCeaDv2bbrXnAadL5dPsNgD1DvQmxrp
y0nBcVrmnT3WHxHmF01s3AbLcA4851uNSGrdUpOaRDwjT52nIK82NT3FjibM2k9YsukFjxxjG7fw
c7BZwpYdzdKwDXRafrAO+vRrkaG47lbzcNc19koEdKQ43C9xeptp5a7RqRAspvHsjuBV0e0gFUym
TwnGi5RN4gwJkTc41vvSTzTEmynlyyLLLGTDpuphUeHXePZ/cDI8u0txpzffaLTdykE2jBq9/val
s5lkDz7pqknjl9bNt9cDorGPcsbI8p2w81q7Dux6S8ve7MWipa4+U02W5hWVxpBrT2rVCOh9DNqC
jQodiOBAevI2ybDnFU80Y55V2N1BjrarV4LQREPTRv4new5rmjnDeEcrmO6x1p/mjIF0QTfT4Q4x
SPUc7mUBYUPTZXfP0SfTScFtNfkebq1d1lgpwPN2g8jYhjZ2Np0n1eeU4mCAZHRvD9atQMhTDY/k
qbtg5MDk0JrzhvwdT0k6DEov10FyY8YjZEuNyADVEXtlRV+cdFIQPJLT2Hq3LbsryEJcJfx7HLPE
m+FkN9mZ2u5j6gVPdR58LKa23CNd8NDMOgJEAFRgU6+tWD+lBsoPbW5gkdmjUmbFUbydDWjeHYKo
q7qm+eD3Nh3u+su1c2N4xCxNNQPSYs/J9YFi92Zs7TtAN3+1U2JF/GJQfOqC/BhJv1/FkFWkxM5E
VLaxDmukW/SAFtBwkg7atWE051s0Gho2oq8Y0Wt35toRqkYACM22MMPPA0rQE0cyUvXUD7z5Zdaf
jcE4Xo8FWWr12P1QEbl9B/G2x7SWe7g65DWlapOLypvwNZdKsaPhAVHVQ7XXLXR38uriB87nxdbv
pcuDlSTPhklZycOXJYb3evUgTTVZe0Ge3wU4ta/qhb2QOURIq8GLvlIK+BzFBbBC+oWpgBbczDn6
xXTGZQJAeZVdenc8wDVtb6TAbzS1Qapar4WrNTpI1rUb31Wv0o6OkslaBy6UzUktW9/sDv+HuzNZ
bhxLtu0X4Rr6ZspepKheDEkTGBURQt/3+Pq3HFF1X2RmWabV9A6yKjMaigSBc/y477122QgMSgZG
lRY86n6/NmRnlHa/jJoV0WLoWXxNOnh/7bRg+qatvF+jfKl17VbmajyhT6HFFqCXpG81KUnPiDuk
Hqgz7SKDdvn0rc71Ld9lMiwlgnxBImGQL8uB3IsLZG+Y2cccZbeEiuZ0ZLyNFTvaah4p/YyKAomt
fytPdO3W9oplMliHHOGSpru38Be1LmlvRXOQdq0SEJI5XuRSWY1z5Qz5c4JIqdU0nnsAFU7HLimz
YvIEvmR+gfmEqeu4IRrn4Fvxl0bvoWR2tNZV1vGJM/OQJt/BIVyXDUbGg/JzZM9INfVYUUVwzQZ2
BlGh+CXH6Mn4ckaLIXdDt1kejsBlgST45pGW0EHT48eK85dZGjdyqUVYYIbGBhHXq4oWgek8sR5w
jSPUMyLpHBL3YJY8/9RYxQwFCKQ65JeKZkrkAmJMc3BN0ddi4JBRelJlzaZQ2tWYsgdrzUdBGR3M
7PfdTMHk0yn2A/1n7s0f6A9fdEizCR7vXzcnk7WgSeq93ZpEnPM84v0fl5btWubi8mTl7EYDuamj
tSHX+64MqUak/Le98LrsRORc6NRl88XgSF2q2mOEazHp4ms9dE91SZpQ2VMlUPQwdqSrGSY7qWL0
oLl6wxisu8K5cRXuT43SsY4LvKLTOVCGX6rG/7OKdVrIhmuhufpHzfq3a/uz/irqH78L1//3r/8v
QdmjKWzRCxOdueeoSNT+RTp0/0fDNIVzQrfQ7FlgBv8gXbeR0rmu7WD3Qp/5b86hBh7RtVCze2yU
eNX+G+W6LnLHPyjNxOkGbUBV6fGC9fmTZm+gpxDUus9ILge2hr3d/Zz7+0yJvrs6Q2AKxG5bEpMy
crxJ3GxNBMubzXavlSbKhuc2bDcTNj28EXsXVyBRPbte43yUeMeAFQP3GVRbY//btUbZJG683xXh
3qLS/OPbNvjw7mLWw3BmiY72N8V9q/pgl2cT3xBkNsEsCbVIwG+1/5lguIzYyQRJJQU/OYwtc/Jh
uuq19tDO8X1nYPdnRYLz1CfJMW/AKxX5OUO5NdbpUV5TuHNlx6cngBfuqhwEmE+toSRvcdQGNmsN
5wkpcuVPykoc4mKyrPqlxqCNjBgcj5eeNZ1USs07yi+S/kmkLy5VWZyDMb2WjXriWPYgIj2BP6qU
MCXIW8F5xRqecuhzUZuek9I8mNnEGKE65JFJ1EZzL3+mYLRTK9lZeE8WjaLKxFyWvpQ6R4Vg3stf
k/ov88jSQsSImJ8vUY8eodITj+PTQ9pwzT8TAFAy4nUToPFOdkYhu4U7uRJv4eQ220k3Dhpk7Ny6
lf90RpVk1/RcN8OLQ2knjqgMHAlBtY/yjuPQuzNT6GD86DKfHwRsphkjb+mtNrQHwUkaEAEFRmE7
hEeVCcdyKEflY1hab4o+PtDvfBHj1xgl1ygDzwAyR++LbyOpocNIgEITrrMRc5ji3ImnV7AAsii3
xgP2kZNekmbGFQyGfQ1zeeTthzigxYFaex1GjOGhcMcT8ZV3ctVjeG49Q+QZG6oAtoT4xbD8Tdhu
LdRBq++3QdzuPVzhdCVfbEz7phihDfVB/qxss5VLkJnX7AUEFtGUkW+Wk9eLhvJQJpY2ZIveHu8E
MinX0PM9BghQWARqCCCNt1qM7V1K1oD6iw+WsXO2MEQinXeU0ORvft3fDe+swCE+PQtNbJADGNUT
pO6jMOoE6Ufay0A/H49xAO6y4XTcP8iZvxixsUI0QapJN4vZDz0gm2GsuPDl9gwc8kUj/bSUJpGi
PggEVG5Pu2NqCMHQjrSHpNW2inK28ScgSHqgGge/VwZbm5485/kJlQdCsLti1C/iBcsqB7pccK8B
6lRHJFbym6SQkgbXrcUCr1oU6LH/Jr/eC4aqCHcdH0xUcKLwkgdN3rwy+ZeSyg2+JIOOkA55158H
a/ourunZS8huSDduBUoTFoOAVUS/0FDtTho5UiRRpxXVkwYgzE/re1ks5GQiAE2ptMDCDSu+629h
vBWEnzxcAgARWSIw14cgmzelr4eokajlC+fR5C1JgybCj13673HB2Ztu5xu42DWUp50faA/y/cgl
FEUKh/sHpuzylHm5+za24a5tdM4+3l2eIbbAECm3hVjYam24LFK3HvnIDgX+fTZWGMr5XJjU5eMa
Y/NU0afUgafUuB5Tv92Wjv0m9hTDHh+EHqGAmXNiWMsNEVFm/qrw/0o8vrV47PMWWfgEAw95+I5G
VYV2hexqWjiHuU7Ofpl96bxMUZIH2RIfS3rrXRMNm8iMvkmRZfPQC4VDPOJp272IYV6jzhcQjBQg
lesdhwH6/K1VukfFBTqDx9SAe5ojMBHGqTwy0mgQhGikhfvmlCjTd1lMRXpiWdlZEHo6oW8Z4EJu
1DBW5ZnCysT9xV/q+UUM84ISpDtp+9Ri1vhUDNN3oXa2REMErvnY0yeX9TGgLs0nY2GJdjBEK799
ESKQx/0iOpJ4TI+LIMQM+u96/DLV2YbwxBf5OkYInwO8HNfaFbVxMcrxJDbjCbBNSVwJmXtVV0V7
A+AGFAoZyhsfaWX9lNcHAYhTlRSARrsZuMNca34oATyJokfuT2lFy8ojhte0U0/CopTWnxGHh+aS
xhaZsgButfkiN4rcONK0kb9V1DRlonkfxfFRcEKyLQ2ApiKOIY0XXSPM+Z3r74upPGhd/5LRL7NI
QCg67yyKUAd/phkh71DHvTxqggM1oBcyYN94Tfee4Cepfca+Znrsh+mGbKiTSqAnYr+dGYH9K5jc
hmmRr9Ug/DTHlmw2MhJAzbNt38TlT4/QHjTga2vI8JwadyACzvLfQ18+j0ww0ENWzG/qTuKSfEZh
pE1xU4wGg0k04DTTMM3d2BBcxopRbKZfR3KREPY9kBJnrwazfndqks+UeB3WxbMxAEDNbNgdcZd8
Tm1qrYghy9daET04Y/qqdj4dV7q/ePZPCgr/po3a1bDrJo6kNU3lO7t5y4DbrGMGHPMUg2ykPp6G
9qMK/a8aNi7i0GpjZfajR4RnHymkQ8AiwwRCqKw9P9lYmVpIP6mlxxwMjOdW0e9dawg3yty/jGMH
S0X9HjTtkwtjLa8YUXo/846Roe9lh4BEkyyyni23CjlnfM4VGY0lMPPOytNNniYxbobbaTScjWso
71F80lT/sQ3RlLUNOyutjQFBdNYVZHVl/tYwm1NDl5+Qt+HUlQkCK45TU13exqhYmk5D+BEFt3kH
nwSy7Kgru6mHwazFcqpSLIgeub5JQjvbzKpz25tk4ilxtgPAN8dsLwoRBBBXIi4sebFu6DKSBxDG
OH4dGUNxSMzs6rfVqXCov9SUzSMUfbJHy8jqfrQsTjZappmIHOJdGdqbJa2oMbrJ8mg/DKDs69q9
HQGwK52F+ske3+l/9rdGWj9r0/xDd1GbTKw8yuwfB2hqul1Oay0wXtBGviZV+pmhVWN46vIvvroG
FGiy+E/RarYqJjj+lokqX9MGHEy3G0aMfhpzeH3QHwtQOI9VRfjXSNZk1uxb5cshb0LrMAINbL66
UvW7qH8jgrWhfecqqwhC4JZkh7WV02YFVte3nwh7ESO397Y5vDZ209NWcVHRW7yu7LOlYXxDGz5T
MJoFIn3JybLr73BryFA2W4JVeTppl5bEFpMCssrifNowWBu2WuPCkEy9eFOoMZtZNu7sLKMwzUn/
Q29y1Agl7DUsGjPuMQeBrkuE9ar3m8fCTH+YsZevyzHy1uE43Xh2tx7qltosJ6MgKeMRTqQZrUHO
jiXyKWIqubvgEoYX+0enApeykHoxBptfZ0PHFuBKkMl8tqPE3/qixZgQZWBKichPIT+yXxQblM92
7SONy6ZX7qZLJuqODpnHPBu7RLc2dn2bNKgB3ZrEp9rH12YhESGG4lCIZoTbZVsiIjErJMCG/YpF
n8ElMpNW9CZTi++A1R9Gf8rz5xrjdRZ9CqNue0U0GRrp+iYTDUsrapYCWUsi+hZHlC4akhdHtC8k
FYu0qCBIw9VWLQIZclKQD8ZoZlgFunMhOhpLFDXEtb2mSGzI9dwbornJRX3TBcGzL3qcWJQ5pWh0
pgS1DmngL12e5Hu1ITvJTaKtHpanpgcYlGtfY6o9aRYx5jB9NYpiMhaJO9UB8NTjhYARAjOeiEj6
Du/rQRgDwrp2A+LWYtqoUjUYu2kO0WJRClKSgnxYiSY+jvNzQSsul5lYwPSApV0s8ond3M6w2+30
HGbsJpKUAotIh28u/y47iV59OF28E7qsAKQE4JT00wMeK5aP8SRYIfn3+ICUEojup0flKdSyZKR/
Bh5LJmXk5ZwFJVfbBRM19+A4aHTz6Ojjzs80/dDVb+g5eedgaFwDRQzFek2NF49Pgi6OgABWA1hZ
HI8dG8W/WGSOOp5U6hIOsYfZYf9fDP2lxa1a7cMQ3h/9nZRjAaDAY5bpD71/0RJrO6IKl1LF4EyC
CvZOWGkur9WQgoFz+BdUbRwEOgg4gBpGiXP44GzlVIZzlhxc7yR/zGnHF6kspSKQwn2aKE05cTq4
qEU6nG/aDtAl+7rQoCO+RKGbi7o/reKzW1w6kmgBgt1l6XzB5HjBKXfOjeEi1dAibI72pqPcVcg5
pbQJdT6jHCw19GkuWr3lDP1/tikD9EbllP+PLRm4dj+Da/p7Q+Zff/X/t2Posxg0YvC1Grqu/96O
wcSPi19HFaSJ3Zxuyb9JAtb/mNifGa+ZFn/CcWkP/bshYxJopTnO4mD1MF66/01HRhPH6x9aG45N
S8jUXNtQXVP9s42TpBGaQlZVrhkc5HQt4i+pF/VxuLiJehG+I7KLq0BratHSyh1SxMrut0v3Hzos
9l9ssrRXVFWiNugK4f8Vf/BvDRYwTHQ4I96FYWdfozjMjIRhoB7dN7RXCsllSsd5JU4kL/XQmMAB
V6u7zs8m4Onph03YJ3G5P3Q7p8mQfkP8rYMXS5+lNdnFzP6swvVWP910fPLjBFvlWH6vNGUTZK8y
vJh8k24rRYKIzslA/Mgz96VpJn/ddD9oSz3Scdo1yblK5ncZky1gu8LbN3F0hRdwJ9ZGGTpN6Op2
KkmdoZGfybqj2ou/5J+wi9fO3H3I/J1ReLmbOrxDFztM/tHP+Zcem1xLna9S+CyO8WdMgwHyd9Q6
dNJywpFoAUJ4nmuTXj2bfCfNXkX/GZB8tYv8cfnAwSi/iPXRdi8RfSXu1hXYV9EfiBjdwrZJH1c8
DRyWaOaQrL34zSZv7yXBw9/fC3+x9TpQJmyM85oBXsPU/9QiNJKh1I2YW2Gck30/IqJy/JPuD0+a
hr7Uzt5kDvL3P/I/uHpVIB+YiU2Priipc3+8/YKeB9TQC6x2iOs2MgMQW2tl2hfCiHGatlumW/sK
hyx60I+88Q+1uxNzQCEHwo5S1irV82JDhBf0NY41s7YpvS0UaH6mGn0JSSEGF4NCB7uhQrIt4t+v
kSTGQEk+My+M/sHV+x94UCpOX1V6ulD+cbT88SONZTsPORXROjadR3mMZdzkRnJQIiN5rGgR5YVi
bjQDk1JMfDMyneEfHuvlu/rD4uKqrHhcWJ21zzOEovL7Y12jeqzo8ZW/klIKjZmgfnGq+jGwuXYB
g8BF/7/YyIRwgW3lKnuThFFMVngTNNMHdcGTOQGhiOBroXGGGt9G/72ZnTdqgfexDezRtvmnGwCd
IAxKnTcq65tYkGSY6Nfmycln9MzDbdKZW+lGCEPz72++5Zv480Uy5McaDvmEf2H6hJYR22qvkBOF
TqD0ET+q9Hpk0uaNwZd8dSmZX3U28TUi3kFvxQT5KlOpvLIPCmDEVha4f3hXf1mR+eoMG9SQY7oa
Jn/5/d9WZKfNYk+Fs4TqgGk5vrhNYWktBmJ8KLIaiB1rkrmnvtJ0SBZe8fX37+CveUgqiUvY+rH3
M8pQ/7QOcBJVI0S2+bodMD91c4YRBqWDQjJs65Jcnhk10MTyqyj0w9//5L/uia6AO3Tdli1JM50/
mfy5nIo9ei2WjKjgtOKqH5VqofEJNYaF+rHUQ3J6yM8wApoutHZRD3gqHsm/fxvGf7gCRE+xKzse
kOu/4PccLXcHxpYA/8UVvmBE7PzoBj7zRvNuseaKNwXilvibqWaDCE8WR+q58NGVrgKD3VF29EAV
UV03HvM2fJN+mijyFr+nzUnewM3L0FfGfAZuXdnql0WBpNR1khMM4iJNE0GYzpO5aKvEg1zXsAzK
tiau/efff24WXFkX/vhIUDPprkNT2zEBJMoe8dvNZ/TiQeARJO2CPkw6ts7W8or52IdZsY2i+k0n
CyAJ9OLotAhZVcRaSvmYo144aHn+5ZAeQS/qOsXMtPlyYi8jmiXUW1InLBFLoxuvqMrWAUUZelir
3NbmT5c8+cfCIXoNW7sDSRe5qVnCfk6OSZPxYQ2Fo19sXzM3Znpc6E/kQVO3t1+K5320mNFp+gAG
V2nO5CbDksyDADP6Cmr8rpqOY/7qRX588sN7lDFEWCjdvB2FxI02ZW4zkecSJmgj/l/jUtjneJ03
Vq45mzHR2WFsjrijrq9UTgIJPQ4eRWj22sAkxxoeh6oONrFpXWjZG6ve7u9bK7OOdEe3vhIRR2QW
ZEwE7W2J7WUdOrxry4326kAGeIA+y51+DvObolbujaW6z5N/nOuZIIHBwt2MOxvRIsdlPQQPlNP9
M6xyl6R4XAAdTnZ/m5UwBzgrnhUzQDCV6yZibXNl59bFTEXrE3AqQXV3a7r+sVKIO50SzsZzYJJy
aErXibBix6ZqGX3QNwq6TzozpJpOyEdqb94xjXnszXu7x2/ffyZh+zPQzUfGiGylhfuNyOd+g1Tq
WtiiWUHIF3VIP4bMOBBiWpASshlr5OhuiWIQvNVrx4qDk3eV3APkKO88Bby7OqXh1m4gldjkTq91
UE0+cv4GD46i0NYgHgQoh2alG+s+NMYIgHwYgMdQPZjedCOsMNzFkddsQYEjn61s9ViG9Y+uj+Yd
imjmE/RzOSk8AqbO9rB2XjEVPCVlBBq4Mr9w4bQwnAJi11BDFs587Yr43o/1dDu61TdzoAGaxa29
mfriZ+0g2HYhLW6HYQPVZoILMxg8p6m1j3tUFl482Ddp6OiboVavcefPRDVVZxIcUGmgNSC/iUHC
AO63upZEjWjdsPVbB5WDiAqDBI/zNSizbtW6LUuK2ke7sGJOl7Ruc2jwpGvG8H2u9GczbCFQ+87a
IHkFGpV1jPTM2ThBc+mbGysIn+OxOpohtgU3IhFRImV4pQKjH30yqlIMCkUPQ6EyVFRmNA4gsNAe
8rdTgjrGz0Ard3Z2TymIRpgHIUO0jUkQXU6wrsIweLQ92hXJqxaO5bGgX9uX8JUcfcYK1ZFZaVRN
QTKbf83aJoEmq5+IsPuBsireECz5gXeBMmqXjBiqLL1670TjkWQC2BZf/CKdlQGbznzoZNTKtqrS
r2Q2bvvpWYZGMyINGd00M6aZiWfOLoa7yNOM7S/ptUmfty7uF4XTogod/Z1n4SEPTQ/ltT8vBWdg
e2eL+DJ4wtl6sfguqIGpuS1iwzlKYp9LvttkN49opp5tDT+Gn+fPpdOGm77TNJjVaH4D8uGD4s5m
sVobRmpvA7PWtqWLDXkG0LwrpGGCKHJFJMeGPf6FRne+lc8manVjRnwqiBnTKHZK6+MuZxIdtfFX
CWxaCt5Fiy7xDU6dXgf6Gl4VXGdtokuY+O9jDZiiBcZSs3q6+RlQwbcko3k6aheBEnhynrAgtDjE
jTN5Wl7NVmi8oK/T4I4RyyVpau6rnka3ciwpXJGAyl+T0UnrJj99Igiypi53reV8BKxrhJomiN5g
alfIk9npylzmaz6jv66LV9kMFEmh+ZJN09bpAntVaLirRrUnOr1AARsSLoCitWDHB+PtEOWMugfE
xqYhLwRVHbHMZRbgINWtVZ9DQChNeTVauSICd9vyLeMpGVzs8zRb37TMfXUJqeOAdlBF1R2GLY6q
lJjY4XvjV80hQcGQWky4gsbbqnq1zy1zD+/+aPr9w8x0Xs4QySgffPZQws3VVtfowE2KzyvusAMT
tshNtwwZHUJl8ug5ssuznlIlY16aN0pivkViE68ZvBgVRJJkwU2lCicbuVdQRj3FUVvAYz2rlXfC
wCynVJFjilF25PsSMWPp0GBmZVsgMiVW59RMb73Ifo0y+5rXDWkEHq4RQoAXG7XSqQe9JUGaVlYh
l7WQmQy6UJ0AGkyZKi4t7PrGzcRksir1m9yGMOYitBzQfW0dIXd0Dt+g6/uX2d05JHxJQpBSfAuh
zMlZ3iAcG3XAoRjSfWHyzjgMOt3r0NYLVHrRG4uue9Fu51j6N5NnvDDFIPWIFvhKLm2cN28A1wlS
Dr7SPj/69rQex6k9MDX4mIX8Lj8tq7LdUE5X+UKEWtTT6cQa9FXp7L04bn/kSPFwIF/EojE3yPm9
Xs4Op9kLp1uzIOwiF2k+GuKeoQMT9a28lHyIeDaxc+EiGb1bHrmTvKnlFp0ENSEFmtfUm9sJ45b1
IfXYgn1aKA9BibhspefKvdRvU31leLwTRV4BPMoGwaM30dUrQS+6IRurkW3lPCUvqfTGje6be5nb
tujq66pBxpC8i14PN9vVLG0uOMpannIRRPs9JgxkynOjbUMLp7/RX9KZe0rcG2IF0ezgabLybFPT
o17Vln1cYB5CJuo0EUWiyIbPkLuogMmImgE6yjBQ3P+i0veJriIq2b/rqVBFf7A0JhnIytQxczTi
Pe/dGCaDWWXeygLzrCKCq2G9Uz0wsVB2mgShcBTyQJezgp8idAYC7BBx3fJOdY65ODfANEQ4NgCa
S7hFo2LZ1N3XJYdNfmMkZYAsIog6HIJLs3kkNsQjAErdaSpZyXV+gkl/I96RHKguoucnMd2MJWJN
UQzKDBoCIKPDmWBge3K/xD1eR/bFifaSYprLwgJuqNyCwz0ivTupmfnapqdF3l5lQbZeQDJVl150
KU95UWlED3K/DjTMYyR2CwIjyekZvcWD+1NUmtKPicboK0LZWLvae2lznhaUvOXhNWFjmszpweZd
itUoGrxTXPaHBSroM+OVJBld5XeD0dv1s8bFaT28/IwxiznbI3xl7kbQnUDJcN4/Lf2qQcn2WYF4
2mMUksZUygo5bIIFXBz6gX47m9hpNGYqS/eQpHcXFCZkeH/tjKRcISsySvUtmvWHhXImp1thqPjz
uJObTL5eaS3pgXUnSkNM2auC1pUcgAqXTMDQPmmi2o566xy4DBc6p9kkpvadh+6SKP1FUGv9fLCT
guB75efCEZNvWRbMGt3Q0On7MtRXfIweJibjiB41Z+Y7V2usSKXEmcG7u8FNc54hactlkvvJCLS7
bjgsO5GIuQQ2PoRAbdhmZM+CSLIr1Paq2NCA5FOVxOz2QqGUg7zv8Pw47kkkIkbpnudCf17qAdNB
Nq4a4UMaIR7T27U/6e6jYn8WZls8K1iImHskFWyH2cweW2K6VshRCiLigmKkO4sKQYmQr6fXyfa/
qeUwsilB1+A35E2EMTIexOPVUPZnr8yHtTOI+4QMvV0+OrhAEI4uLZgxxgFRPyw5mmpFUT0Z5A0m
uBxQCt3aEiEmbz52uWPg3z0RqUIWgH0TDUiNR65phsKjYJuioVgWa5ODpBS564pv3VWjH4UPCUsY
V5PbvZVO52AftcAycbTneDCu0oo4TlhXAf4pdhwPuTxCFRvIoUB0RsmGCplOps43+Y2gLhiU6emt
9HNV1VBWlhns9NkZtx59EdleSHh8dIGMCJGnLZGm5NA6ekwdlppeVbH6zEb4GCTJgxx+hWrnIIoN
CMJLbPYzQixOC0AlafhCpRvolYeCfZSiWbgg05NSA3JBAQzDD99RMo8X+VE+Ou6oxcKgx5c41ZYf
L3rrpdlFKgcCfa6gQ7d7KXWEZtYwrATczNrGEuPryJnYbeTO5OhOFLK+k/tPbu0OdboIzwQzvbRs
ZSsh5kGai1poLFOd5amSFXrZReb+yFzyUxiRskfYOR38qWiuZlbspHMhGwY4hnHbDtnGNtMb02Nz
s8cMe3/6LQudxzZ2vsiZHVZ6Vd2NOR/feFOzdeS0b4u3T9CxhNSzHo/hraVFTCZxiklNWYrCUweN
hPxQmlVxzbyM2kKUOI77GXITyS2wEFKFZxbZtF7lEsiTOta8U4XhsWa5PwSu5bQIqtzopo3YU4Vj
JTT3xsKZZ0QTvY0EK85+egsUaK+6iIyWlWnZNzFVvFbfauG8mHz3HvSQqXEJc3RuI6Ndmm1yTwmQ
SZ7V1guAxTrzh8DbNCqqOrO/a44abjlZyF4vm1jNzMB3tRcObLKfSbdQIIMK6LQi9d5bzjIr8BfE
wREMl6CFWTUB3reg4k3MNo/BYHKy6JtH6atYAzeR6NVl5QtNlAuiRs+lWyrtSCGnySUQp5IstQJA
UqWgXb4XlJgS8DKq00X6kx3rUTXWD7TU1gs8WI14mXGytY3hZo+yYdWe8Q0dwCqyv0+pGT60EPHk
J1tkT0cKaDgWjbmLdkmrX9WmoziAOEaFQqmjxi5ne74aYfUsGiaxQPhddtNU7UFaLVgou1+VVlpz
oM6GB853TLFll8Pxt1dSeOmRUr8PXr6PG0QEffUjoMEBF9O/q79ZWuqua84zWz3J3Funci+B374J
CUZuNceawk0+vFo1e0AvGEW5ryF115Aj1bM8/DJhkedVF2jU5ETJZoI6NH2pkyk2UK69DLikX1aX
XHcvZ42WxXrZtWTfMVDbzbmXLf1eKUykIq4J0pFBj1SGSztNlld7YCyMVZsYH5oP/fAko+nYnu9u
i4aHSk49vol3XNkK4nLhLi/lZTOr2ykig1uh5zOVO53Sk4sOFvgqoDr6MhNMOypv2uEEA2rGuROY
VsKQ15Nhg1g/+oCzcVYCMc5YLpaSSB57B1ZwT3gg64u4ZGMlOuaSCcSXp8d4ZiS/xUVmXQjWcMHb
SaASHaKvEu5e+CqrW9ZYT+NMvnkO2Sp1qIdL8YoFg7gRzeIC+Oee2qe0f1pRP3HYwLWK5Jkg+mSD
gMbbJj73ehZ+nxOmWyLajZhCFaRPSrEriCd5ZlLmIjCP268pqZ7JwMSUqeo7Imse5cuWU5l8T+Id
VCY5VbLJmu0+GFg+peATs5tsbcucii7h1vHKxxaAACA7/ufXtjG42zRxiNoiylGMB/rxl62FolEW
6wUIuewFVuVv6tI+y9xzGeO0unqOqemduAAvFG+Xw4NcJqRcX4sRQm2T+hDoD1kXHRfgbYJMY4VI
LDBoN8giJrXDL/sTHb51MBPFJAzqMGHLcK/yKM9JugrgOK2aKif3WJk+5Vftxnp3Ous+sBFbx4XA
nST8RooZ79lD3SNnK1f4XFqiA1mydqXTv3WIbxevoNy/UgC0sb2OfToEBx4jVu6MscayJFg5sIbQ
x1nMosL9EMpJMcyILHNIuFqeg8JKJ86/4VUWB4XSSkwiDltT2551cebKwFM4TDJPrMDhqkl/mMF5
Bt1wkcVE3oSczdqeWl0UGe4AaxF5uovNcdV3McsBa6gS+RBQ0E0jp6Ho9J8dYRobg/ExrMVjlNeI
TZPpwQ9rDG4u3tokBm/EGaevirXWfPqzMR+HMP+MSbeyijpY9wYXe7SLB6ieZ9nkAhPEuShcFsN8
svA9g+RHV2D+nKdtFRLe1oEOYvnaiyrwV7ec3UqLb6zeyPY6V9afSRbnxHfr0a1eSxEvEdNlScQo
ZfiiVeEGlaCVWBBtqXXoreBidF8mHAKBhsn9m8C/1JzkXOLdFZ+3LCyS3yYrmzyhThof51J9kFWo
Ah1fVrhn7dR+0BNOqAOBTVnzJKuQlYJOMS1DJbvNpi85NMpu0FzwH8FuqILghLWi3kfiJxMKpUvg
2LpyrIMUBZrivI6OsSsTjs/CMMxN5gc2ksjEdnaOlCcyAAPqgEYu21bFoLN8axepOJbVS9VY4n09
eIh85xMK31FOqAK/lPVLHccjPw0aJ5g1PrLq9JuYUjK1w0NWVmsLFoIsTHKkiHECmLb1PuHLNAfr
hfFq1nNiJ21T8CebJHc2RYl4sN/PUFj0dOj3SqS+ADrZU4feWF2IhLPdyRWRexl9UCntIoeiUDCo
MkWMJ7zBnHzRWpmZj/WInRX1LGcbjXoo8w6980EI006OEUKMXY7hUpX1M+cOOOwkpNdcXJdYYHxb
OV/48rjIWiv/qCZIlrRhNDmY0Veeq3R5kqdhRJkVtN9k24a6QPcVx53AT7kidIvpLCbjXZujwuO0
KtkH8lJxph0IzZVbVkrS2FSoqK0JygvLnDxCaZbtOwCReRFsFEwVCo4uJEW9sVc0l9fiJDImD1Ci
lTB019A7lvG9YsC2m6lV1cG+V2ObYQ9PYM6xYRR6Z9b9jLQMM6A3PtLjXc26TUZRStBroVbFCW5w
PxZnOe/bElYoDwiKuPs8mB5DR/mQM9LC35eHnXutQJjPWS1I4MSFfYkLVevXSLlJ9YwSjyT4+GoV
JYhwhQZM2ifhWqNzAwzh0DO+Ercnrfbsx0JyndGJpiwbNLcvGbE7PtJGlGP2Ej9QtuNTTkfKQgC3
cUE/ikxFkK9WFnwtW63clqnLCdZmUkVB0RXmyNEpdVfhq1miXxWbvRZUW5NeG28PD0HKRpNChyod
FlZ96jEYQQuW9S5OoxswN3RcqH6W6kPgAmKtkbtNJBLS9Fr6tjEpmw1S6pUc5O2OTVd6BsKWqPwa
NoudvZcesQ0mJ+yORkygmnueS7mTRwsrtFhW8Btw8pJmZm9+pA1xkUsrsdCUQ2NWNIw5dssuKPq3
pasUhU9V7uJLj7+EmkssW0GLE/YfmcExRYIsNXKgRsBCV1B19lqa7xcWbKVdciT+0hEUOKNL9Goe
F4twZUElmDq+wiLfE4DHBFa2NIH0JXEraJFnX22elq5VnnOo7g/DxnQ4KOgEHRL5KjCM0ZO2buGc
nc6+L1UCDgmFTo1LHuNwmOoIMA9HAfla5aFwNee09AGXDVTW6t5P9z42Iul36QydE40aOtfxiXVk
fE/GD6E4Qz79kq1zWeIXBG6n3bgzSmG/5TmYx085NC1tLw5T0ivYKiHIpHjeLp0LMRTUGs3a1sR9
RN9AWtxL0So/djngzIgvN9AWUyXjtPOv6kPeJcPUjghSfpYmKL1m5j+7NYvja0egXHHX6cAYDdqA
XW21tIW5XRi/ikVUXFmR9zL5rbKRyjzy34M+/Jait0fnT3fFRPKyvK2+MVelHT5PtKdhsh/lm5L7
W6gngg2Vjk7MTdhyZol7ddcW49qaS/z93EKLnsozGxSRxdtSkAAivEiXaFFkLPPjZo43SVo9L21n
e+KJmUjnNqpkHUszMZhvR6d7ymfKbmCPl2Q06jU+w3PumNdC5x7/9VKcSOsxODI24PEJr8tmS18F
EZH/XgyAM+QoKotdl8cfqsfnSK6tZ25rF38zhzOpbOVzmH17xDotQoMqrtZ6E8xHJMLgnpWV1+BU
EaDw7B+6Psu2uhlcnVy/yDlZSjTw55+9Tm65TARil8dM1tTlVCjkaemUhlLLMio7ZcRpS32zGFzh
lDz1evgIH/Smk/PiUgqmSkovqgNxpnJeqHsPVsxwTHiXM17t5cBN7tU0QHNeetluJjkIHM+kyVoC
1Orj4JT65kbqpaVQl3IhotAetP7J7Ce4bh291xAUlpwTNGJZ4IQGS1WuRjbf+Bgty0MtdeSSHiwd
NkbXUzx8l04B4akXRht0lTk3sQ+QxEYnqQ7XSInzxrj1gKoxPFHRedfqWk7hihYj/1TfJeR49N2b
pqEem86qibxmfPr3mWD5/E3CYDnDwKfCF9D1H67Q92WlledMzkPo6LaqYm2WnUvqPTOz8pUW2Ppp
jveyCopYxHEpZpSKubrnAWbI7svMfCAM470f3+pu5gA3yCGDO1M22XhyTkOJZV4p+R409snMw/Vs
JD8XD04i7IAU9Sxi5+fR3eaEPXICpCtZBb846p3NtipVq0WPo8GI10TSNuSqL1+17KnLoarpSTJH
nO8H/4+7M9uN49qy7a8U6j0Oom+AqvuQLZNM9sn2JUCJZPR9H19/xwr53LIoQ8J9LcAybMvKZEZG
7L32WnOO+UPAt9BhmLRXUXgjN9myBqIX4Lz6QlTxtm+J5I7qBzBbB6mephxoudn6V8Pgv+Yzigst
2ep4sQutJY2G5rtbh58yTJH7W46R8s+xrr1bThDByC2eORGhwqbVDlHtimjkpwYeJCwgrnYKf0g+
vDpLM541RKS6C0FD2nyyfveZv2/nyYLJReW28Cf9mhWI0rTaeKZ/YwS9uvFJy1iHeb4Xm6Q7YFvH
J3/nr9mrFka6rJ/NwJJeqiFUYgb3qEEEAwD+GGHoQfBLts/PUCnQDOcWAKWueodShpXSbUvk/Gba
w7EYNwGYowLFA84OzgCafx8zQZIfdyTfpEEQl2jEDQ1skIVYzJeHYd7pUGpBnbN1zWwvshkKwV5K
uNy6TdvmoJM8R3XSmOsuYfhEifrDRGU9t8Z67KrLrgjLa3qowtaKn9yQAZ5JmSx309I4l+9iGW6A
31Dzb9ItcaPhkYUWDhhH4h9Dgr3nTZuIaycFuZyAhIRCr/hRxU85+zd9obz2tCOlJcmtCILT+C4L
iM0IaNXa7r1CILgqyS2lYlz5ir0dWQi2hYXBx03JMKeMVueMfUnbyoMoPTA5RCHCHbZFAZfKQL5v
hpCiu1ShdkbO4u4JXUiZMiTzKmsc43xyn3sNy0mhcpBXPpaLueBoi6naxinsEDOHuFA79OqXLqbg
keTdLOmm/ruZZLADyHSkTOJ3E4mIbGadel8n2kEeD/lX+bVc0kVxxE2Ak8XaOYPeXedej65vZvK6
NI272TA3tAmops4EOjwl6ZUXhd4FA+YLm8l1YZCSTdYqPe62usuGmqNRmED7cx3s3g7sFh5/4fqo
eJY1EtxDUsrlgCXf2fIzTHZd0tRybyTHQybvso86Rf6WZDN5ufWG3IgZ3wYdG+m4xZbzCI1M0pbe
QqEQqwN6jHT+Vo3xtdtFlBbkKYyGeT9W3noZcS5/ljhwRBAcq2YhJBQpUk76jbqMclXKK2mfF3t0
QA8MQOj/sFxKFbZ0V8KZRSdN8zfpUDoWhmiX1UuoGLUNGgGr9HfwDRkpB1L0u9MuQNki97lnOVfa
yAIJF+Ytce9Sp9gbBg+CFXpSZ1WXy+uLRhL18LQh6Ti0+2fpNy27F6vxUmcVY76dCN+QBVxOfmXq
8BIfy5BpOQ4uIxKVpqJzMJjOHup6YkVCcL3q6DsuUzM5JOac1Sg0PPry4NBkxbIJP2TzU+Hcj+km
rLgLCDneD3pxO9gNQC2IuT+Grop7JR0AQUcYBQ+Fj6ukdTUmkwKs5hEBF6NikGLISAjW6G4WJpxq
Oe9jbeVrmbE2LCt9CGBiZDYsa0HdMwCQWYmSk2CqTghBWWkNbIZOMK9dPx22LQ17Jntl7vRrDyce
y0x6ETFAn9orgwzrNbkWAMrNct8gqYsTK9z3FQWCEY8/hHv/a70OQpDAnfA3ld7mrX37j48cV+J0
9ZZ9/Pd/YtXM2+k/nqLvSVoMf3c7/L8//JffwfqX56E49mxeUnU9Q4Jo/8JP2P/iXVT0TYYl0krV
Q9b3b7+DsYQqip3h7+wJ/V82QaOeq6kOfgwxSPyf//opoar58u9/xziYxi85R5gLUNagvrCgOOje
FzmyOxOS21m2sjLmgn2VhtilEwK08qzkPutDi069el+FRvWoztdFR/++NVrvyvAta0uigLuyzRZR
mZodBoBkG68ifRp93n7os+EyGLBxluQSeK11C6HZunXrbwXaj3Ni+PJ1EoNCjrUQeYoFiFXpBguK
cIqMMUK7RZZ7jSImdjZzGiQ3YwXuzQ8/QjPQt2Boud+18ug5U3NFsl+k9slZXvrAkYqnbGBFxSRh
H8JioIeh4ZRWQBVXYkdCuSu7s/j1sbkWyXze1USN68O+0saTTDzsXrtZmuKORs5QTHM7bWAPKHxK
FXHStM+TbpN3JCkM9QYurTV/p5EKwhDTkUFyhdX0J3n55W1UvTxkJSkMBgPEUAUZRFPH1VeV6lyJ
R132OjNIzq0sv7TnfOX54YEQrwvxNwnLQSUxHDWbAU9N0nmZgtBrCO3zKhxei6bHYqka4I6g1U4F
CHiPoZG56oplIjObcLdskBYJTOxN7upnZTNk+9ibVpXPmbeNs8vObWjmdkfRBokDrS4yY7MM8tUw
PzcnFQLjtA8It47c8mgPGRo4UjpcKq2Mhp7X7ET1I9Y2BCV7rbqc8ZRVZnZuG9V2QSQJ+ZABdGQi
4Bb4g0cruqtJlCG4u8jYU3FOCzlhaXH7/X6RONHFSCO6SDjFZM9o0dTQKP9uVIFPzBgQagb3q7AZ
HvKKQPew5GyRpGIHtOp32NOfmTY4wMK6dWKwlw4RoFXSuXitAPdtGl7VAZhM7JT7qZ2SXTjsiioa
HzOBz82PQe9ba99wEWRl9vM0J1u3DB4AF39KwhecMgbv/IBJwcIbJweVPBgsnOVGGvSAzy66eTzJ
lz9lwW2oU8gydfHcJwb37j4XV3M62JumsWB2KQmeVk1VoKwlKebe6ZA1tNaNtPTWnlWS/G6PGl1I
d8s0yb2MovFs8GdCLcrG3Lu15dzO+MCdkBTeVlWT/WiMB0vvq5XqT+VKDXhm2tBbRZbRniWBu5+z
LNgrZupsy8BEGaP7yp1Rz+Aj5/loo+g8MO2ftqrbOyuiUJjCdsV9r5QHHD71IUq7eVNrqXah6MDl
M7MAt71XLa17LZgnZPoUkHpPVk/g6WycgbHJ7eQpQt/E6O7FGZP80Kl+vrFHFlrckr7rT1dDbR3q
3Pmsi8E6z5XR55TevQM/fUlGxAxJRrezBrkWJflHoQKtD5wnswloofVuvUna6bXQeVB02KS1p6P8
Ia55HSiAJLwJLj7cLf1ozz4va5V4walvuqG0Ns3kvcb+vWWMjNuz8FXNUhRrdfbYCyG2juEVjr4/
kflANoADutMzcQ9aziZI8obXgo3LtDToc/pRkzLcdrZRnI+lGe6sgS68Vu16z5j2qEKTPZsDMpTU
6bZwYoyuvB59z107GlIvKpBDUukru4KxOARHD7zo1onKdI/yy6HLYEDEQcWGZmdAfVCnMMnn3gRk
qX5LCfvZFi39sQTk4qx3waG3k6ObubtOsXYDQoSVP8zf9Ki5MAIm+AzGk7IlChybM5/HurR8wAxd
B3O48oJ327S/14H/XnbFfoJzthq5Gdac8s4TnL3rLtdW6pgNW4OjXQQTwraT8WhyEt9nXfZiGdNT
EKbRpWNgGoLCd+UFCT29VuKBABSQuJYd2trBAzYw1a67FuNCOaztdDrPwx1AmJ2SKM+qpr7HM+0F
5TqVln7n2rcNAJMug8Q+NPGmM5BV8xIvgVUdYkV58au9UjpnVlKdV4H1kBvmzdDl7DdPgUxTU63d
WmXRcgKNtm6k3nPIvjA081VXjC2iIeVo4C7PaWDsPO3S8gJ7mytOdKF2WOySVu0ecODOxH0h70AP
sLfKapdGryjuAgZ6lH5E2YKd2iUGSS8qYkaiDAr9Qp8l2orOOzObH/aY/7XFlIl7DI/lH42j+7d0
eJv+Xkn99Sf/qqOcf4HuolyxoVFBYlrMoX/VURoJ1B5VkYpbyeIB1zCO/E8d5aBF8Fy8Oyqlk0sJ
9G/fqM4rmphJNX7bNvA6/f8UU5p4YH6yaDiYUqnuVNLgxaRj/2zRwO6fzSTaVevUzm68mdVeQX5X
k9u7/Bc1NxvGiRqDvZpYjLaEoZRxeOhSdcMnAFEBwMNN8FXRQC1AW/7tkv6DodT6xTsjP56nmq6l
UfLBQ/z5xyPsonACPazWg96fU460qIswVpFbo7rZkUwfVM3ZUa/Cc52ebhNq9yn8ema3yS1yhmkf
uceM5AaO28lr6LsnmUXXDIlWaZ4emQ8lO93BZZ+hSSY7AmBrWMRojVvrrCGHBeL3Z6Exxe9RWjc6
o/xxUD7aubxRgvx1UtPjFH/vEvV2jjyCcxLmZHV6dHpJBbFdxJQkp4QlTdhEj8P15LS3UCKVEUGi
8Waa6avJniq/1FD9huyQBn3pnrogYXGKquQPBrV/upQ6FhpcpSYOB+3LpSTmNcoKh0sZTWQxNu3k
7VKtugos9yyIRxVJrYg7qYltwlN+/zX+6gUl51zXTA4SgNt1uZv/7gMiBS8P+0HBhFa5a83PTIb0
0RWji2NdEjmpe8iW4a39/k01cZZ9vbV1nj6EYziSsWH//K5mqmFiCDysKCHUYbi367pp9iqU98iB
cu+W+nEo4tektXdDSH30+7f/p89syhSZ9+bco3/5zGHdal1HwAcJZNl96GZXNFOvTCR/q1JmN6L8
jFrKyt+/6z99yQ69E75ey9K0r8/LAMOG+cbMlVayO+hnNzMSqaK4a6z8Zo6Tz8LVUBgAm/n92/7T
KuJajmqb3LqsdF8+LJJXpFMjb+umGGE6/YhYiJgHLfo2Td7TUARnv3+/f7q4mGFN3XD5xf3881db
uG2olxN79hLz5MXlqxPkpzxTPsIp/qC0InrbO/3+PX9N2WYtclkkaeK4nH6/3k82ivyszPRy7fT3
JmwfCUCyG/q9dqzdkrzLuBIzjtcCvVMrkq+CmflnegyJ/Pn9T/Lrl+xyAHctfpRl9/hytYN5nqPA
dlD4Vi6h7onFFKJcoMkx4zerBRgYVAC1O10J/vBFa/LaPz9ULm50VXVAMonB+8tDlYaVW3ccrQDT
2csxZ+lXWdXOtzyZ52E+gGoREiTcDfkO+8U5fTaq+cCFy/H7y/CrN5rvwcZdaBl0KVBJfPlZWtpm
QRzNOSLX6XuIShx1HmPdYHR2uYN9KbEfZZg4hAxhNRcVigdf8Q8/w693vkuylumY3IysceaX72K0
7DocbCyOMh+ZjQ8d05Ccj2WkjPXgqFrWm6NXpyUSTfp+It8JO+t8wqU8x4++TkhT//L7n+qXG8S1
TNoisDltmje4YH9+PCzdBUETuGRgVWlF0azcojwSpZRRLH3eapsyT67N9E9B9PrXu4M3NqhyVEz/
gEF1+f2/GT7rqs260nOKtSL6rsyXjJEDah5zNaqMQHRjXXfVmWKtMKVe9aWyiNt+/9nF4v3TDSo/
gqPzrbDbaLr9ZWnw80EZYmHyJC3xOJgasU8k6UYl2ev3b/TLGsQbsdzxMangMH5/qZzS0FZ0TSOo
RymcZCONlD7HzzylL+MIrCmK3Ae1/dPz90+fzjV4N8dywb9+XYP8Oc1mItQwmTcNIaYYvlckuRwH
BM9/2LN/3T6pLm2uoEV9aHLLfL2JMqXlmKOJn925683wqQIYx/yRcKeb2N36Rvc4hwzSvPnw+wv7
62e02azFva87mjxWP99E5ZCMtIvaAkV5+N0dx9PYBg+xWBh//z6/PiW8j21AZ3F1PurX0jfS3CRL
kVCvFbt5HbMU7Jl3Ib4esYJIGij8pzdrCK5+/7baP30+9g9VTOH0T40vNw4GbkaJSsLn6+DI4Sl4
bNvpuY7uDLNncJpo2GaWUfASCON77Ubmn7OY9BcNSzoGfygNf72VbY4frBa6ZmgW1cPPVzyIy4Ku
OndVOmpgQ2IElKlGYRueTUl/a5fDhRX/6SosBdDPD6ptmrbsqZSGfNlf7i/Sn+kOWFO+EJPGHlGi
RwxFQ7Jp7VhnsobaZXMwJg0x5nyvWfQNVd1eL3J1kXUUNFeDQd3FOHpjJLXiP1kGFmNvM7NcSWdr
ApgUfQQhgQ6S5fnvdBSZ5Ij0WbQ+bheeDLPYeIVzJ1IcEYo4gbNv7ORZxCZigJGXpvy5KpvyewSz
f/DDz2WrWeZR1mQcBpQtBYjS1aIxAZi8ImAqYMzBGFN0MYGlLTntolBuR+MSCyuMCmdN8+FGSOZG
1F7cuaiURJm+iF5lzClqGn3Em98SM1r0W9pThLVU9bxS++ClIl9pHFU6cnpp0zK4FSmIQAzCuSBf
LQ/OaiOLAPr6cLZA4HgxJxE91jZjjIjKu/BMJOViKWR/fI1rWgK8pdgHBRDgibxNlMpyjRADI+uV
Wf1YGHvfM+j5lvkmrgaUlf7L4hfjQd6O7nwIb63RPF8iGRbdmnjSKnR0FEfHhFx3URgGqA3Igf0W
olb5/cNl/Mq7gG5tGZrnQag24CH9fCsr9C0VlC35Qs3xrIE4ckkCjEoE57qXnInpV1D3Ikgm1Rr5
xTzeO+2hgj7nWthRxEOgqYhNer3i0BeW9WYIejIate6iM3gGy7BlHhgesqrYVeSPLcM20S2OHDJX
GJYYtAHbFIDY7z+bIKa+bG225YAE56mh0FDNL7ur0jtG1eo5T4xoMDrGf72BEYNB6ViYdx6oAQxS
ddsCF2z7muA/3BSev2eZuVIY4C2uXtG6GL5624i0e7Dvh8yeCaPMDl7LhFCeH+EfBYvXNY8R2Pxh
cf+Hz0BfwHX4HDz5v5QmbeGjroKJT1IX5GNxBsmKu7i+kIG0YXH2+4u2fOFflhnHYYGBiYig0ft6
VKiJ/zZMubslIITe9adYmZDnI1pnCiwuEl+Z3xytuoi4TTF/vmtjTlIZEkJ5/Hyb1KpBf1y8MIP6
xwObzoHw69fqqY4jLR2dclq+2p9v2cnszblEXbB2MRPkwj/wm/Nqdh5mY505xJuXoftBSAodhsmr
N6OCUMYp4nVvFq9ll+t7r2vxv+mnqmYElZhVsSUXD1aDWpxrjTGtMlaKDZKj2K7tMzv9HAKP7sg8
YbiryVElkG1N33U9j+EmCOxoM4XBg2Pa51lApdbZFi65cMaaFapIRtQHbcoiggm1awi5wFXHA562
myYj47q3yS+AsnqTFsrBYb4Eb8k+CyvassipX8tC39ZY36ycA39M6NFK6aoLAuWOqT59RNGUbTwj
vqytj6m/zDLztjLcfVwp10YUnScRP0NkuU9p6cZ7dz7T1fIJRXa1SWcd4XMzaDD4hoBcWJriVqgz
H7D9y2pgsYqc/lOJYjZ6bAU+Yy+7KJHjZ6m2CRgahN68iaLy0lJacxVYoygATRpAI5hYB0RsGpn6
pinn59CdGW4xsS6s5onTFZ14lkFrfq/a4cbwIkxntG3QO8G/xJ9Fj967znJUyT52HwvaiJOgqGss
89VFfhGrI753h01jjJlmxGEwHuc2InOX3HjreVbnZl0oaHmnl3z+bLwj0/NnfaY/WxJDvlFlFpV7
2j6Ps8+suDNrUkhD7ds8YDdt83tae/csRMQLM54hd6501pYTzwB3MC9MJno0O2Kc7jshlFbYrmNl
rtweethsZ8NqdnY+FP6cuKOkj874JtaN7wQrmaZYOVZ/M6cWNAznelCNaavN6XeiXH1iP4jCzTej
OZwZtXXPixcVSFGjHrdmaH4YzvgSze06Yxu01SuKm+/WhHo4dM9tZXwP9fTeKk5xX+E6wHYWJhvb
1m4UsEpMo6CGx10TrbUkj1a13txD+2IHs7RThVigb/x7lWTJY5HF6ipAhWf1BbyTDtov/99+DI1+
I3Wsgn/Kge9vvWB0f6CRQMgOQk37iQkGLXAW/NxRaHgivgQg4F9kjrENc/eAzHlPH2utmuH15KX+
1umUQ95Bf+jmpN5C8Ue2lryrdD5szWHKaU3kXmZBI3QIwNOcVFdlp2yKsXuLZzC9fmSdJ/X4oA4M
qOP83AOiqmTu1aTM3VlgMqmdMBAjltTwwRdEQsftKnFC4AAFkkAD1XsYpVdpLQ0HFeGPpg3tSlOu
k8QdNkOUEsxnjNee0VgbpYgqwjUV5j7Wld3782Gs1JchvjD1Cp2Uz6zK4qGkH42kwgRQHH+r/PhW
SXEcDKZyPwbZ55RHUExSZZXl7bVKuKoyRddanbaXPVeWHONLDZKp5pfwhobq5I2qtrcbkNAIPkv0
Spr3hoDvumayufFt5TGK/U1gWHelQ84AbmCosNRdRtIxxktyxmiqNu/Sprzjts0PIe4qNMc1FAFj
68WedaS/W26BGL5krY3AsJ+3cxecF1WZrDM3gON76cz2Mc/xsbb58Dlb/p0XVApcCP1Q2Lq5My0C
o40wizZaySoDpaS8MnMIZW09HTPtIrEJrG0U394gub5t6sBdExGfrxgJv1uxTb6LFtbg2H10r9Z0
VKPHITHnbV90J8bc2po+yomcZ0IsO0LZ3YaucGA/cpDZhxkxNbV7B2IVIaz5TPKiez+YarGxsQui
cWUk59fcOcMgg2+nfoooX9C1bsFRXDO2A6Q0FfiP0rxZRQqYKHLlFULrHNoftsJD7pF8lITON/jy
8KA7csmH3krXhmVQsfQ+LKCjk3kQ4vuRBQbtwm6uHfTdIrsMSOGIM+5dbIubHl/61qivPJY//SJu
hmZlTu5ad7gQRX1rG/ndNPI+We2cARbKvSsvTR+coQm2pufhCnKN5kAm9at7LMqDqwZnbhFMBKMN
28422ancg+YNG+qSS8U3CQ+BT18hn201/xmlNT2dsLsIGcxZwWngyXMra+245aM/wC8yLf8GrdQd
eG+kniNWMI9Bs1kijswjAM9lpKDfitfl1GEvad7dCpY0w9x4ZrcS3zexBa9ZCzXHvml9fCWoRjps
E59tEJ9MCMOpigGwKrE0cDw6ATB/iXlmYqAyIgAXOwVTwyfdCYJF81Ya1mHgRhSOq0E8s5d5iFXj
dlwz/UnX/YBXbvzuiPI2ohaWc92AHluKcOEswO/7FGjsYugbe2SwlncnjSVd4U//8AHhHxsQdYW1
eaMA3mfvYEeVih1xStTniEmwPIEm3BQz32zAzd9sl0I3sDF0OHnxrKNIpy0mCXlu59zlBqFwBZGc
ovvV0KbOlb3vxvhZqLY2VhTUvnj2UB66fXUwfI+YFO6kNEdxZq44jh0L1d52TrQNpvI9qiZtV7Cn
BuazWClH2GtgvqlGKuxGLgR00RutA+2F4BG0qphpiIxvplRblZ73HCTjvi2tx9l7AO12wez024C7
BhHg8LgEktmxfT6GEAaGy+XfWwDIK2fge8iN0zDn227atbGRsQQp/loXve2ib3ZOTlMXa5GGFyb6
b5NYd00J1uRyuBtpjWkCUch1/XNE1CBKweFBUUk/Qd/2OXE37ZlSge6JP5vqHRstm10bH9D1IM6v
qaUXH58YATRP+27RDPJQsFcKclokg9ezE1ww2Uf7KyaUVPgPHMYelCL+lsXoVuXqqoG4IQ2k6RTE
ZVW6mwTXSwzDPzyWhaPBzMZu0Nn7Ms1vmPx/MqAHThLql/YgMG4W/MXWo4O4wcXnd9baRN60nuyu
2CGkHYeXpEBePbXhMUQnshjlYBDtIje9R3cNEDW+sdPg2at4NdwwJhQhFYJ2o4znLTmmOPmYkogk
ckneWxoSYxaVOwlEJaKPp4yUY5HLLzZfEdKi1Nk7trYXaNAsxfMipge+2iaX5PbeerRCxVQtlo2g
6M9T0JCm2JNQorQxV8nA64JItWqil1pFN+i1H6ZvAI1WEjmXNQ+l1QGssm8ttYpXYT5hzkaUaEOc
tfKE/nuyXUydNuJTEc/WIVEm5goa38XYYHsx5p680h73beCswyx/Bp2VkhoeIamenB8mqFqzdpOr
39aAE7p6OHiR8SK66jCLL9qAXJCGW6jnQB0W6S6WU3LTx1z74K4HGwJ+6bpu5pcJPIpAHmyJ0hQv
NoinM3Kbn7oCrpCjUta1pGOmZvc6Ib2iDF/Unhnh5D8O4+SxVxG1yqLOxOzPMlGJoRaJskw1G2p1
CzzDTl6buvhhqggDB0Qu1vTK4UDq1TcJXPHENo4u89FJhabQsfpE1b3fY3SL3O/KjM9EaylJm4yI
g8Z/ELVx6/FNhHSpI1GtTenGDvEvcK8nKf+7WpurwQjvR9FKjy0Yeb7RgDAD9lERh8tq5ejTzRyG
KtpdvsQgJJRFKTxIvBzJWpa2is5XP12ZxFqHxUMI+faH5QXZF8REdS8KYTfTsTV7O/nnJWJPIlIW
tfFsVLeejTNWB0mgiNA3Mg9jwF5YkdNkq/gC9Na8jt15i3nie+M2FJJ2qW7CWjsb3IdMsU6AG6JN
Ic8QY17o8SrKnJBKIh4jdVMOIO8XhIi/7Wu2bBGUi5i8Ca0dw3MojaosxXKHh3P0Gg9aC3rQwV7V
78TYUZYizRk5AQRNWa61TuXq6u0dmArHt/jQ8hQYMVdqclmUISgsfiWzPJJZ8F6kKG6lB1VFztr3
6d5wbJ5K5zEyEeEKRJyZQsXLjRLqo0XfVSfN1hwTgZFMHaTl5LuLdiS0gWYZUX7MKgZ0pN1iWIVz
RLfzbDGELirfJS9TY5gDRU8ndZCCZmO34XBp+PNVSUf2LWRkAbF/zcY9muC7vCHdKT5RTSycAFUA
bM5O1K+MCvhwBzk+KeLDyI13jbeqJSzUgXbeXk+DS3q8Z2MaBOZj8zWXZb4T2/GCepGLY8xyZh2H
S4/RkVEp5q6vPVhw87wLgr7Yelr7To4tT/KsHvMifZCFc3GNC6kD1wPBJO1WvJpKq536vMjgORqc
HLzkw+4IWnSzDBdUZ6yt4IUQ+kSJajJLDH1lDdqH7gwvXgRc0NaVYdfhpTr3nfxYzMG069NknXeM
9DUcQyIWKEq9wdA0Mldn0Doo54kZv1q+cwqa/Iaj1wFvE4crPGJmn9zlQXozWlO6sjIz2VgKAuqs
KQ7wxDAoV/7DFAFPAeITF9FzVGmcAGSFIYv3xlUZ1A8FTdoR1WE78oalxX8KiuRYxu6pNIo7JH5w
netXRHgqTB/F2bVzh5bTOidGIV3PCUGfLlGlVTEe2az0rTPiGW6DT1FV0Ff4NJ3gpfA0f2XolDVp
ULzImHzueE7xGB+bCHmDN8fGPjW3GmOVpCKxoNEgLCdhcuij8UYH2U8Qe7/WWPiR44np1zoBiz7Z
FWQqnJ2DE77ZeOYpnwd/a4GRSaxoNdB1X49dfhxnqut2eHQAOO7JjB6WT28M1bGOo5suiggRCJ9c
L79h6+7YP5RdR9hP4YafRozbaAIVwuVCGHojFHBgaqeubA+J9hm08WusuSf5z2IyS/g+V9pgHJYv
JG/GeK+1ZF6nRC4q2Po92BcbDarHhkp31wbGNgJXWGOIWv5AN/DbSCkkdYPCGL0IpMJPMQE6uevi
oPrrh9ADb1XTVKh6ZQvFlO9Z1Cm9m70yJr1pEgoq/J6fqm8+eKqk8WpbWvLXg2VsUbbNuw5ede9+
NiORBBUGMau1T1atPtPfofIMimZf0PNbBQSVrked4ClsU6Rwck7smCfkrUl2k4HNQdVA+7gNueHO
LTfMwZyzY8nPREb86zDbDdnHyaviTiqFHR2UOkm7fW0MwxYCPukMyZPSBTi27HnfDsCgqpjzYekW
w0aFVxt6gKMq+mXz7J/cOjnvK+sug9VK38P+MSrXQ94DvihQDMvDjkbWQ1nap1Hh+gRjfW02yjEO
34eOLFwv7YZNV5pHNhPaT2n42irFFipKcAXbcwuqJ9nxiw+lNE9hEaX7UuXKBqCW9CCXszNcVH5G
7ud1VOVH+uY8LvFWjZANIVvlJmLgwPAeInCxNSrfXRHOs10eKJqJHPSDsKeDRQBMElonl6ezVuZo
54fisc9u2oh3s+z+HFmuQ5oua0n+yuScW5h6viScwzbjJ+IGP52cy6S3vMCy0KYZF4HQJW4Y/Nz+
CAon7rNXmOUpsBz+NufuUz+3xBwjjYVd81G03g671bXTp6+j7V31+Y5Lr6Da8069Dg8qq3tSTob4
vGhYL0KIxuHU+QcABizJocWTGJ97MdlNBeUV2TNr+4EJY3luFiwhM3fxGW2zdN/h9lvXire2Jchd
Xj3yB5jVeJQqjEBj4/zwsqlz+jEU/k2S8W0b+pyuz9B4ptZnX87naTGdg6HfJ2RdcKRPrlJocSH9
TRm5LCYaBiLieVPi78oA50zAxGJoU5vubnEPYp2+9R9IRtHPxN6VKTeN0bQrwcGU7JHezJUT41kC
o8Hpm2+91996hPq0FWubVCxkHLyT36RTHy0IGDmoLccFaQIvcw95RJdw4wp8hbxO4BQ3Hoc9jdGS
yBiWSmXMeQg6z9gurHdpr1etc+axCBqhRrlFV0Mc/VINSmN9VPWNQTU3RQh5HU45EAxTP3vPvuVd
fYnKjPUkfau66GIc9a1Ng8eueiyIzYuBBt8Uo9Bg8aXMxbYT/IUc00bMpY1e3kEJ2rDQ6mtxTSkZ
nLiYXREAX4GtXufYlrrR5/WYK7dIybHUbeLe/xBvsQANFuPcNA7wl7SLObTvcjo0lMvJCXLQu4x4
5G2SAR9EPZ6JWt6xy83YQg+gZY4CuEshrRlHOjX7zp3eHCEtUPstkFGZ3ckJqgXkeZIUXClHJbBA
KtFEXObyldiiDhSgxuCPN07ZbQeAmRgHPJNVnKgb2CATjGEGL8tpGNGMb5SHgUTLlRfR6vhBpuOI
OoB2XpXfFryHGA1HCmulZg8VhgHs3UcTd32dYN9rTMcCPU0l6kb9XddwMgrBFQwpgSvDDBCVCd3Q
IHBsUJ0TTVg4izlAYE2CzBtJl2fOZUAqol5ymjP5H5aCU8VTKIMkpXAvFXLc5CvRGIUlr43JB+jI
LjZGkP0cH2s249TcTWFbHpwyuFUK+yjuaG/AE96N49qrlU2o8ewFftqdTbZ7xx27X5igrU6cfNq8
jzfGnHi7wFRPdtKUoA9LqM0EMC6cHLFiC/CbG+8IRf58MUhbAynzba69wlWCNW60957jbKUUzdFD
0ij3d81ILHMG26G3dBqI4brs0hbeNrq0DrVyjH1O46qIuTnzx23qBaeFtSgIgnQgur7D91VwIgzk
b8gdsUjQm3QdGu7L5M+1cNqXOe2JzEo/Cddc9xnxHPKAyRXIh5ojfLFdGGEFGxKdC/gbVsFDznBO
nMn/w4KVB3gBFmTm1jKi+zH+iON6A9n1hgCKdT/SppDbWJaX0XXHrZuFD7Z1CY6VR3a8g1Dx6VfA
PENlQ/3IX8hrdwsdMWMmJA/qMOt0Y6eDOPoXpiroaWGohSRu4/jw2KIjHBo83Cv3snRN+oTV7K7Y
D/ExKMFFx/074L6xuJ8nyz3RYTwTAagC21krebTo41akSGWvY0GxGU13BD+zgSj1bTb723Rv7xWg
I1sjrq11XeYXuXtW5NMD7uVPnuWTYrDWqi7Gvdn9oFdykuW5LspXn+lPNbP/VFn3TQu3asVewu/X
qSY6VGPPhPCy8NLXEEqyY4uKNcivxlZbhS61d2j5W2qOG3k5cKwLAxlc/cGxg2Zli5Y1BDwJhw8b
NJpb8kRePYDhy9bvlvlrHEM0whS9Yu53Aml0ygmjmjgBdL36JoP6uI7oO5fCTyWsxSrOk5A9ii4w
gxUm0hOsBSlkaeanK0m7Vgf3NEAxNQ0ORaSfbfVSo4eJH4jBB7ZDqeZM/xVwX7jSfP/DlwszB/+X
u/NYbmPL1vS73HneSG8GPYEHCIIEBYoUJxkEJab3Pp/+fgunq/scHYUUPe2IqiiVDIE0e+21//Ub
9C+RjjNk2as7N+NrDxKB1HPIrQwmKanZ051HNL5qi5W4PKlIpc9R7PQRZmMPklLctWn6tYia89gF
O858KRbWd3rOjuxkBJjw9O95mdZ60N7Hbn4iGey+qGnhFQ4GlZe/NYg8Ye1vcrXaY+H8TQyeYnPc
lVr4wIBqWfNkA7V7EuXuTbGrItY0GuxG04FpH4CJnFzKInuxS253wTa7YBAJu4hDjD1nVKo60bAU
51I4McCHcIDVXzQroEHWkmNs3VUfTq2jF4qR7vflhyM6TbyzXBgDqCoHip2SNZwh7OnByJ0DxdSk
PAcbHLzYT/fSEs+58mOUexfdM1O6S5u7SLEJ68mZUxizt5tM/QcGeLgn0VcAeX1YOcfAEuWMzPZB
7YtFSyhrEAPkh/pAXJ0x4bGGByUA7+PcMyKLZhRlYEur2DJglHPGc6WBQtSW5SSjzwYCsxmWKmoy
AAX8s4zSTjD0tC5zTIcSIVdp0vrQW9GX28Up2GIsbixmz2ffHArz4Fb25yBlISe8XSkzNDCrIIy3
MtSNc2c5Rcad3Skvnh8coJC8qbhgzIb90aT5Wz9Yy5n2ehGkxUGnub693xmU8RzdB7VvGeja2tON
RyW3d9IL+k51ZRzyxerLkWYhQAvtklHPLHSpC5yTA2pZzrdMLxA2qfqO/wn06hxN/sNUB3e+eJ05
eC2Jr5LZ0i3KSVh8qW9YYQdOHAHrlsXJ8FBs9C6QBrlBq6gN16mdnNuQXbY2y5U+KBzmEYhbzcbM
0guBNIhEXlyM9czYpHWiSElqRObRt1m6uXJab0vW70kOch3wC/SgY+cnn7IJOxM8kjBMOKxQZst8
wpHevwirGLvglxFPL0MXGoEibQIs6/ZpEBSrYPwZtxaBIplKHrKFLk1pdg0yPibRKYd8pyCibE5F
Nsc4nuxCNE/PqkcABJA5Wjscr/hNw8nftCrf17x2eqxsPaVWcE2ldca6pVyXsjicFHsJk7chI8bS
RF7XdKxkFaJzkvZvymQcOszbwZQe+Ii1NygbpUzVBWgMcAVHHg4rb2FJ0zjg36Kb/EQWzmpshhDu
C4Y50AI+7GnaeBi/3w51ifOcMyLN8ShYZwNg7VQ7Z5cZpk3Mr658H7vmK4z+p6zELwnDH/gkI1xZ
XT3UhBR4snD1xmbF9gUAcr7V8vgDRb3cMNYoKDiF0ftAkUNQNlNHla7X79EW+KH/Yjvh1in8TZgm
66wOPmWDwW/7UUp7wfAmZkNXO/Ba2XTilWIWT6EvSBo5GuhWrUdJ6eyCjRH6lyTMj3Cv3ryAOgPI
v5Q7LXd8nHAKaBmiBlyAU/LNbvuO0aBtxU8Cb2zO+iaIl6Gi34yle/I1LHhtHyMYP3vEV78FWMRq
LDveDpQIudd54OGXZfEYDWVl6vP3qEgfYq1RxN6VqtxXj1GF0hOIfDmiqojH6T62dAaVPJHbmwh0
Ulm9vp4sGdKAY0W1+8LL91bEeFJpJSrBb1nDL2/b8W0r8YwVsbnzUrc5gKYzajMbJRgONjD+AhW7
/sHTDrml3VfxwFbQsuSZuo1K/OjjirYjS+ho6rm6ndwR2ymDSJJWQ+rm9Ac7iugwMfn3Vae6C82k
vhtqdFeJbe0nXxSdqv8CcaQ/1vMEWOWxzfRuiY8wk24lL95AAv66t/lkX6QjEOgFXycqDvXwBsSo
M0G2PeEV6r28pInCRcgvZCnehCzAm6sxzx91C31zXHXkMLRvtoIzTRQsCzusrhUSgeXt+N2CSeCE
nBKHkL158fgDXis9CrdSt/V5Z/Ii3LbAyYEWYyKQ1mptm2nqV7ePUmITZ+AuXrKbwGcYKbAN4P9K
UZUffeUwiQdtHEipwerC3pe+gaYtrQmh93AGD9gtwMoSMpUHgKos1qY9Gw/Iw+A+9XX4hMaczWms
/AOtqgauY7IheeO32prWeGzcMKsxty9pBSKGK725oYW2mHIa8d4YeQdn1ffXYdVPd1XEXiyvS0nS
QaLxNoAM/nWM/avDyPmt2O3OvUqyNPzrgSjRGIuIlYhxlM49e4a6LY4KQzO7Ih7EldXBblsuw95/
MhS+qcXfdKDXAEOCn1bYbEzJ10lAj8aO33SW1mCOB1dz72+LPZGjfkc5GYL8KUCA1FFoFLw/FSVk
g47SN51QbA7sJRCKDiJQsPDY5YNHWG4Wcv6HAnElaxAeB6Zbjcmku8u5kVhzHmcnmTf+lFxmPAyD
Ijj39vaGRObgwm6XgvrGbzbjeZbBYvK6dD8kPnzoKgUDaRJsodyaOuqxPPDyqfQYa5OAJPUx3bS1
9T4YirupCUpAiCAjUiyWOn780htPcQMNIKWd4SUAuo2tEjsiC4alU8Xqrm+LFwe6HIO74p0Kse/r
bDqQ05MnH8OUYGnFu7VyDLy6OI5WDpapqhFckuERYyBy6eIc+NjPqTZ1vklH9Tjj6XJovBEtDZ1O
k44xCKYOVqUsq8blkDXw/VqHDlhH6NgLCkDAbLeIM5/8GUP1ZFRkkY7ALexs+62sS23vKUgkxlK9
0xNdIUqUxA3oNN8bCMlL0yQVO/POgxJEu6DnKNTFztswIiYy/ZnS0Q/1Im/DbFt5L3VdH0fDDnae
WEAnNW0ajNcftcsWO/Tp3TCamMTXkcTPkhTyMUFfW2vRAIRVE+6cf2/YlHY5W/9Sf7FdMn5iX8Nf
deKQPY84PrZEqSBDO+gkpbbmED8o/jAt5tEONk5XnWxj0LZ6BYc1Vst0MbYV1Kcyx2TZ9t0nE4bY
Oq7qv6j+///qOTVXiNZ/1HPev0/FP9Scf/27/63mdP/bcryb+IcptQ4D/7/+Y4ohYk40Zh7iIBO5
p+PC+v6PmNP8b5JDbV1FoYJfBZqM/yvmNP4bDALSnwYT3dFcTDN+csL4nTPGvwjtsCphVBq2JTmk
xs807hCPvNSz6xqfX3NTFVD1lWCd2UtcLraVTcktjfPoG+e/3abHv6iUf/fj+OWnOgb5ZuQDCo/x
n/RFAPU6NYuyXqZa30IeQfEdEr5elw+R41+cnlwTxdhiiPP5+8/VhO7619fZf/9f/2XBgpU7Zlui
WoUF9rMAYyzTSfXDosbE9C7Uozfp7GFAlAA8HYFuwTUnixQmePmchM1rFpRbLBmOv/8StniN/PQl
bFVDPEAsIg9fsl//rnjBtTJzOwxrl+ZEQDDQR9V335FhnuzJ3vN5J92394qfHwWdUD1SloXwh6HT
d9IOvkYYvWKVeCE39RiYLH3sCxaqZWxHt19xKMbiwv/q+h0UGcTio7U13fIV8nNO34m3MmNrh22g
KT61Ij1WeJU4On+meTPJI8YmDPBSGMnNkVNdpTM27QIMHpiL9omI5zdNjjWKxTB2Kt1TOeK0T+qU
UhsnJPxnrIU/nM8iHlapp53nnL9WZzUeb/y1CImX6Y1gBxDtG9v4A4tb/8Wj5YmayHigCv9bkBCF
3aBg7VTDJsDiY2LbVgp8LpwJX6iMVjv04fuH3ilGR6/NqG7sOAROcLOliRg5o3NPnHRjKuZltFda
UVwJW6fqD94Sl6YzyPj696+B8QutqSOrG9GVQQSp8xM126qVWC1SZNTWRMssTyoagk07tDFZQ+a5
UxtM/oKl1wVLQ28eEtU6F/ASk6495oF/MeEydT3Y6Dy9aYmztyqGR1hjPaQN8fUQs20rOfqqfubI
sZaHZSTXCI+RooTkH5R/uv3/ImnDRxZNk4rMiA7Q+emlVsbcwGQuIZxRs49KnV+c3McUh8gsXrFS
hQpZ+hcZG0H+LcP8bp4ZZPs1YE5frnVH3zLIX/ZT89wULt2eezEKkt7L1aBWz7cwElyKUx3r6LJ+
tcL5T1//Vuh+WpSOAZNadbCbotf6KfQyrJQKCwekzmMafAlVc4t5+TZs9LNWY8E6YGOX7qa5e+Hv
bbXQQj+OwMiD0GY0xtkcGajHAXO0lgQ54olZHpxJ5J8PdvVqdqREUE96Iz1GdvE10aBTaSpqikx7
1LXugvHF1QcxXagVhyOnd87oisYFabgYNmhnrTRPWbwutfIqBUtgsJjCTGi88kOs63Q7uFJSX2fd
veihs9cH7yGHnV4XKrarHqRm69zqfDMAna1rxdfJhcpb9Q8+l5YJVcrdOl52AjwjOsDXcrpJfI/5
KgPfGMLC2kr7q7x0fW+/a3r6LJ8EldKABVbvW5iJE4Wn4GQSV81rODSvucmyt8xzRlgbwbngRfmx
96Oj4EZeae9vo87aUI8tqIibtETEExyluGtFC016VnCckc5cpqM3Xkii4Z7Szvq65342UXHMoOzi
EOlckGzCiNDja6O5TzjErlOfNyTy17Z2qrQafJYZKRJ7JY1ecW3E15dUqd65QNl4lffMe458f68W
EGktnUNsFV0F9innY6v2XwLHXbtNzMcayXokNLcWHQJC3so8c6g+4pNPAKi4uOH04zq82tGVlXIh
ofKs3FJuM+nOSgC7pOCYHNyPabsrDW9XBtomCG3mbf6qayiyY3yfAYDY7AO9vr3VXzKZOs59Phl1
ssRNQnVuL4AMCcrsOPbZYsjbYlePWrkZTRcrUvcSZfo5UqJrwn3AC2oTfKgtv8uDiTpzK5BtljBq
nbeaYzzGBGBBLj8b7PN9giVIGz1lnXXWK/dSO+E1sadnMUdSmVfnpTxwOCs15vxNdgSjzRdW277K
vpVhVjg6D7i0rPvIHRc591Gb7V1XpNw8UDDeHikF06GBuUlkU+7r6+A2jcTvZ3a/WKPmLxFnrt1O
Z5fIWuyvrPsItGPvKN+1afzwSuUitTqoeOI5TPMuhR3AtlMm6dIa/JOsBcfWz9lk7alVZxF1d5az
7wdIsPG3dODZCDxhdcH1tr/y1pSGuxf0uMpWvmc+Zvie1/O7N7WP09iBC+kJCVSF+2Grw32ZRNfB
wJfOGTgoGP2yHc+Z2+wj3KlBp/LjbS4dmjDLrK2UXci+nInjYOUH7tGog0vetCu1arylwL/yzijh
sO2rejnpAJ8VAXEGtUMPvW+/32wsEYT8VN6IeHcNlbZRRbgoAsO/qWxHdKdu31OeCS6VISg+fn72
3upE07VIyQbzXl4MI1c62Fq3Ka7G9HDheFCsswaKFAl6DZxtjktwxNPa/THHar5UrJ44zOhrb5rz
ooxC+By8v7qmXTqFyXB4NRq8r+kjZaSdcf+DRLnoEStPfe9ciFlgvOvBBtlFi9ZFLlBAfzCbaAsR
deOmmboaRGtFNkEaEA/jBVfHTEoUwdq5rsxV1tf4Z5vnxh2MFcfsP6infrGnuegNNdp2U7ccQxq5
v900aLaFMjM+WXZMM6qg3AQaZ2nkFJihmkmy4pS1//1zMn75kbb09TwjyzN/0qfjTRBrHjcI/IPF
pbjmtlecvTSC9NKPbB8sbL2FENeShYhF7Ifj1OtC2zPAulQ92nGawakQWVar1MSX46zm0kioFt+Z
dvSrDSjQmOGVcyEgAwUrxKIsMy0qtGNg4JQcmTqPuGDw6KEv6mqIIRkuuryRtveH2ytd/j/fSQ4w
rmubDhHYJAH/1DKUmtebGv5dyzz2L6m8+FJJuwBLYRZkzwZq9d0fNnr5mf/6TI5jlqVjkcMZ65+P
tPNMBAc+g9YSx6pF72Aua6nruqmnBVlS9eL3j/Nfsl2HK/zbp8mq/NsL1PW1PqYDn2Y5/pd0cO/D
pri6/p9C7H/1MZLZDfMKRAUR+z8/ZgiyxgP0R9UZpE+IFyDicQNj2Z//36/HdUzOUTbqX06N//yg
MkSY0+ZcTxHQnlidtbWH/EeZNH/KsP/VY/Isg4OxCiRNHu8/P6i2ySX3cjxf5c2vy7YGRdZm+L6b
CU797y/q36WRkxiybkyDKJHqz84HQQlps1UrPqvHKdmEygo/1fuD8v8XF4Snk4em0GRle95Pdw6v
MJXzPzzOuYUqrTQOvXB2bIN811S4Of7+iv59vHYd1SQ4naMF/hI/+xmEVVIohZ6XzJhZ4FFwCnqI
F+hnNvPUrEev2WHpevQTc/zDB/9iRfPBNtp/wxITKqluf3vfoaCZDUNNbqVYs+bTzmU3lobLM/pt
pazykJn276/13wWTa8UMS7d0/mP/7G6AvJUc7Ahgtkyyq6+YW2sujpXqXfLU3Eax/gfk4pdX+LeP
++mYMM5dUgdY5C5lYkLfemQnGt3LFEycCjjuGp61/f0F4k8jP/SnouU5Nj5MPEpEsD8DBlYDh3vK
CKUvJkNj4qPf6UM6LJCAPplWcPZE1mK75VcHnQtqtQdLiRiVnhKtv8tUF/FkHH6r4ByVBEHXeTBv
+zC/tyAH+Y637zym5QXpeSKx8dDalLBOjgnqGyUK2r2phDB8MhwPrTZ/7mLlVK2TZHZ2UeZfK5tv
oJ/9ICb8r/OWiUh9Ih3V2Gusc05BBhSKICiIuDVm4B0aEQv1IWMrE89BpUXbgmd+ve7KY4bCiPeK
QYTIXjrC3CGTI0RSNe/qT3G4xjxjhgYNFBExlcMSDwkTflAQDkTWlJG6sC4m68E3vQ4gltlz92KK
ANQTURRHKBwLRShVINlewdKl48y+1dBAIR340EaaTYHKClu8r6rIrppC+9SGgDl7ZFyKACQ67ofL
XNjGZixh3zE0pFFL1aNmqQghQ5jsswtfzYiUrZrrzy4R74vMFituT38NytTYzcqbPcD8iFIwe78b
NogHDcjfHo/SLOAX0sDbCZ7yvWo092kuiRJKCWA7vuQJYTDTEIe7Jh3UdW9VT23fQ4JXizs9tn5Y
kRFtxtG4n3unOzGCLBbD7H2U1oc3VCin7BLZTZqObAzKKYGMppnKa6/5sFXQ00DYJUwggreG4SlU
RJ5416At1CPJuMNCPh6gZmig4306fqnDHvpr1QHHI6tdmZharrLYxWc0hjMRddF3x0d7qeFhWAv+
Dyqw0GBs2NCINpaw/afCWbbOzDcqgy2cY+1Sa/md5Q1XIxxCMoimB6ce4JygoEa2fK4nQJypT8M7
18nPaldXK1AkcKgA1g3suemEW1gOzm0SMCfTXlSWUO7UwHucWrTIKJSf5qqGyW7F/jK0CnvnZJyh
mnGJcUiE7iIkxVL3YJ2l4Tctsp5Nv7gMir7W2wHHM7FTz/fi8IBiqD2jwbUwpHFIkKMSLvzJMNfB
yKvS6cZD62N9WeIAahreAXaesfQA3CGqmhsv0WD0s5QOHUSEBrbsvc0ZYxEoe7Mz0m2UqfYqMr7q
Q2vBnyu+ugPjBuLBToMpFpohg44ka1/VOl7L/xZtaJCIG6sH7Fk55ROG0vmevVVtHMNc/GyX8yCa
7kz9HnCjsUuvid86eMUuxeB1h6044GHqbVWy5hfZxNxzGhsOq7avUCr8E25Ua5fT97bW3zt2qjyI
jKPujjPhft8q1y7WqEORfeASB5fXhJttN5+Yp2xnzX1Nwz7DFhXsYFSYZzrDsdKV7gx1KXyY23ht
ttFDYE1kN2KcPPFKLB2LmTBSDLZ5ezb2LofbSC++9Wz+RPJdku6erXrYJDMOn4nf5+s8Rx3r5NEh
1QCUSEPw8QQ9DjpByWNtb5hw+Wu1VmdYZ84j4AQK5g7EE42FP3CxjaPWi0TdVD1sgRDS6LqfO5eo
BN1Y+QTKZWu1u7guAlq17UOcS/Nhr7btO6ngHcyj/HvmWhzVQvh94yLTkgO+zIt6bNbW3G5sYJdu
GLeKR0gnvsdZOFzk78xlu2L4ea9o1ZqObmWF92Jy3oaofiAcCotFPJVTddw2BCINdbSwHI1BKASC
Mtmy+6wQfy2wZNnpaKSbxZXuaefp1wRBrIfOyua0bljjVlfb1eA2a3cShFtdooqHHC6OJAEeSo3f
rH2Hd6o6uVkNd/xgVuhfxRlZK+vdEAZ4mbrfcX4+xiAZukX/4O4RrznTi6G3r9kcXesRsYcgGGJ5
qCGdIPMS1FeQH+JOPtWB8yOOQ0iTCaCkm8MIEWgKmFsQMyMoPkmQXpAb+2kE70Nz/Qv6KqwtstDX
Gu/tUI0+fY78Rtu9l6nOxXb2cSjdp8auvms1ZxwzSq52MX3T3W4dN6BTZXrVJuMsCHephO/mvCun
+jCSG/HDx25leyP7m4AVc/GKIvPssHQK5aCBj8h/VYdhRxh+OjS25QguUM1r3PdOw2h8n4b6Does
86iDW4ZuUm58rmGRaHrDWWzEJRkmDJmgSXEJTFxkzZzL1zE66mHWp0lG+GcCAjfC8lO7HdI3B4J5
82oY8acbUzIEsXXhSiskpt0grUGgROH+98n9IM8fmArqIHCGzv2r2/jIWOc8kZzmuNFGxGqCsAqM
nCb83BI+aZY/JNn0Lk8ka/ieAncJVN8A7Ahgp2j614S1mPrKWpLR3aFk3Tav08AxNx29pfym4w6n
pruoUTwtO4RYHUdRFB96Kv/+PunVJw80TXeVazSXWy/nZ8mXYMVqLRrPNnpxwDcgDQbGyTT6xyx5
Bie4ayPtLId++XKT+aWjbCgW3ZtAcFp2nEJj21t4juRoz0FTRqN6TQtzO7f9ShO4pmLIaQBl+dnx
9vv2dJ2CVVWRdl7FGBr0K0GcggzJhMywitk6iUJwxvYZmZX3cOOABX53THGkQMF0r3vvRUteJc7V
C0ITUTPYPDNw847xkB/oe0vxSLhAdOC25WuWXIkY+iIvuo3jj5JnsDzh8WKNShGzh3adCvDnA/GM
GknMoFW2Vb7iHnUnXntN560a44cNbd5vGbgGgg+CgIZOC+XE2lqJe5H/H+Dzo3T5oxBg7OCMbMqz
kejWob8t5uItNqPNkL8JXjhWyTZsWXE825L0UCi66tmcrZWQzU26UmzN9sT9nQ0tfDIg7nm4nhJB
2qHHsS9ye7rZem4M+87qWau5B8VgcnmHDdbLZCdXAb847p58wSQADuQFGHRn32S8PA3XKiijaIFu
KF8Zrcqg3zCL47TDv8iYXjAD5W/lgn55eDz4+C356SHtSwMKA3/cGhs3apE5ZfdOGm1v/D0r1B5E
KR016ddMn4NlkIFI3RaXj7GRpVbvWQsqBxw7Bym+G8ZOLy7gcOSm4tlucVmsGFllVOtT2zLVvOtD
FDu2AwbqEgCQokS4oenkeqBlCRBAB56/nAbWedcyjGnS4r1qlc9bDTNVaDEhH5TADI8EpOxwfVr6
3T2p3Xd66nzzM3tfCStJHoAs0WBgX8shf5JmSEOVi+CVl/92m2l6mX1ylPC1o1+rEB6Mc+ebJwxL
iOXgFw17BiQHJWA4QHAV54556hcEzRyinJqC6v0NpY6Y5x289upXvCowp8T1inkfSKQf7owJ8+nW
2siymSK+GLPRa+pqd1Zh7DzUiD4AiEC5U+vsvZnwxhncXiEgD6VaxZIQGBU8G0We1qzmHnx+crAi
U9sc0wD6jP3o2YhZs+IuVYLnKo8wsNXPoouZVGtTwaWfWm6mOfH4EVN8qom/ipF+yW7hMwuY/NDc
k6Fs7iPqzQC3g8g/+qMShJq4a8Tp8B+fSmPG75zqI8OkjimAZbI1+9EZzDhZ5717bEhXTW1efUhH
p4w6ZBbsduil28Tdh7iGCTYscJrFMsiQpeFosgX/20NIdEzj4T9bR1GWd17sBLBD1bVTkVo1GqdC
8LjShRk9Blctd/Yzu5cGSh4YfCWZa+n4IDXwVQidhSTJflyvpbL7Hd9fZ9aaRdayVLP1YPWPqrIv
64M/2TspYESiHuPM2Rje1aJWzSPyNlmENVq/NY3mspjDL1IZtYTFM3aQ+wKfWu8IRzo/cO0YnHTV
IzsQMiDWLQP7m72wzD3kXcOhB614v52wdJd1YKltsxpJwSNUQa5HkHEpAbJrQFSKl4YKzSX5Nhvs
Slj+e8vb1pEzOTLsh6BVlgZuLCEad8QObKeZf9FYYuXEdfAIvdj6zlN7ppjNmbJsq/bg2Je+ydaJ
+94r6vn/DCJS5WaoZmWMYuXB+1rz2iQZKUoUF2ZPM6+k7LpSP2Pdvzcsd3XbrZmGCIwpu1nb84dS
eOT9LT3mZMOIU1ruXOSMjnLuNPdfRmZmMpIgWemIZ9JCRd1mhIKjcnsc07nkzBfl1xz+tnqZ7G5V
nZ/eVZQAUXHGPa4chpJt+kCdV/HkXwwG68xLrmOSrWfXp7cjDENd1TzNIMJ1QudIcJtViJJM740z
vpBnwVxlQOQwRDIwhPGwTfGA40cXz5eMRLYeczVAXm9yLqaSHBsbfqfcZC2zt0mq3I+W/2xAECBG
4GTV2mfjcuTNj/gVe8m4n5zgU0/Cr3NRrYciPNS1u3ceKrtbS82G8rs19q17LCfraZTqno5Fs0K0
sjOH6gUZnLlKDURRLsZ+6ie+aM9TmO6iqXu1Ag45BU5FjKZHSqoXMfZ3n4ilpEbgA8cDqfzweqvM
EZhy3QHmw7yaU2XN35Np6kCGAvqcbjDQ0pjn0kKgDbwnw24p1LpVvcCsQ1+TzafRxisnz59pTzYy
bIwi3Eiw+ihw2W+ZECd5sJF9Zezct7QdD0CEDwTI3mlOeM620hEkPKGYgZcMUGVT3Kq0FPIuyWKV
28KYau8PxRrpgbOTV2Xg1uM/ek59/M2suDiEiD9ulVEYMEQenrG3PJXZVx3XKZGtxuOjVCh4U1uS
X1ZF3j5LcWpik4kwViLd9M20nHWiDEgVgupNo00fraX0wcmwhOV8lPIHVfJoZ3xze5M5dGpMSGUr
zaMOylqorcquPtl2uktR0TPb/AAzX7nhOS2tkz/5z73d3MlSCQ1zG8w4VqF9ZfevC2QKmQrxmfYT
a8nFyBmUSY804gF+6EUXHRUylzxKlAyjHLji8jQm0Lq2G56aIf6MM/vcswnVo3dpvEBHqdwti9o6
CzNHY4ojvYCsACXg/UQMs2hdHEapALn5JfeNd7kegx0zadOvXuffQDOLdknexWhU3mX4IBONTKbd
cJS20YgnvONfbg+tZgYQvmqVum/bBIeO+tazyx9ZGgyhyNzK8/W96QS9ZauKXjYeza10ttJVFuFH
b5mQU4P6Tp3gPneEJBbTvVytjDYxd9oGOrTkBOMEi+Ys9OlE7DreJZAo8L+hWWeFKCwugi2JZc+j
q6w0sKirtIBuUKzrPmm4Kqim3DYpVtK3SiW9URYGOPkVe3/fvehZdooRkjVzcKyG9HliHoZUCm0x
7bYcDJx9Crl40frGx8ChWsqEjPWlt5Zd51amoNDc9oUSto+MSaQoyx9Ktax3KtPuRaxQPCNKhowi
nQZ6RVh3C4cyXiXWClYMWhgqtaQySq2VByg9h+C0nqH8uIm7S/Z8m62zzGhO2tY8V13+EKGL13Sm
SGSUfFHAWSsG0OIhE6gDcSaEARQZqq0k2NT04JNmc46DU27WkrH5HsJodzjbjTPXyQlDXli2WLC7
s9SmG/Egd148Qm5uElk5Gk0Vk1tOdPJ1+nRYCf9chlLyGbYB+ja5ogCO4qvs56azNGvv6vmcWALj
HHEGusXiyb8WTpVhci+kDvRh3az00fiLTiKdrdrQcFH+CXs5KZO6brqNEiYbVdpVUkoZKbP980zl
MDbS1N0Ovr2lPeTYudxaX5lKh015V9Tfbq80b6ExdSuHl4n0eXPbKOZZLv82fU5UbZPiGqdqn36M
m6ucglrqoZTQ208Tfkck3laQbS/SZsDqaC1kRNYJXzz8OAN7K/VRWhxp6gT1Bk4l15rUO94pvahO
2BggU35y0c7PE6ZT2odsJlITi7bgkAeHLORhTjMtpZnfZ5bx1CR9s5L3ckDI5Sc0+cMhdu5H0zzJ
Y5MKDnKIVxE5SGNyDXr9HE+cKpkW7W8EB5neWdn4pKOcoqvRSRq3C/cbElbKKkhVwMaOWv9TLwdg
VZwOIHsf5e2TtxC/TIiG+Zb04p3sl3LcIK2+JMzavRRI9KSblSNUwapKE8RTMC2aY+Mle/kwW261
vPweDzFThvsK97R1bY4PEU7vQTDeB+4hy/2HaDYwh2AXgM1f4x8yz9IpF/qX8NCX3d6iDCK4FofD
J5nP354sBamqK2CoRjs2+nRPNbYWkfIjNnZFTURxiYCEtLxTs1MD95SlqDbNN46Kz2lmrW0lfpBd
YqB/rGztyFkDmrS/FtaF7GrSRQzcX3TznzfeF2zvbHj1i44E7vI1aEAZpCFoa1gV0pY7mvfFBsoV
DEYztA02MOsbR2ZU4GxwXpZnWEId6a1sRZ4AQnNrKy7vsigH0zhaY7O9EZVEDzZa2lneLLlQafhH
aDFympIKin0DrTw3lnxQcVqjzewmY9qEX8vaeu11JtCAQ6XGOvVNEv8QwjPUUhjdex49pKyfBPVP
W3mH0i0fTc4RRH0jlfYpUkYDEWgp53hU/U5vglrN+E/iWhsP9zGGcBo2d0ZrHXAm/xrEO2n5b6si
9joTFnj4qEhsaNjRorvjNujwb53VW3+VqMVxitaaxevjEI+mgkUvpKHSQDzBlO8KhIwygwvqfRUq
O8VrnuW4Ik1dsVYkz9nln9UGhyVF+cxNVMvy6xvyxdKRCqfTjuX2cdaC+1jzL43L25k6p9boHpHU
S1W6Ed882TgC9z4m+dvGy4MWg4ztq52SLOq96NGL38Y/AFwvUIIutzoGV2yaENeY/hfhmEnZEP5Y
Q7mV4jZYwypo6UsHMjfpG528fZXmN/GiHeJ3FF3T0lDK2+8Vpfet0XTeVdqcrs0wlcTN3lK6pRnR
Audw700W8Bx8d3BXEBWEVhPurLfdQ9BEGzV66VvvZhQWcQ5dNUq/MtjK12kFWcr2aBajANpMug0n
/JfGCn5V9BjhiWOpB0+DU9DawX3jfkMsdNf42+Zg2KTqgsIYcCthkkAu0Ac8opANBYr3aFkZJboZ
YbFqr7rNEaWhlW5HbdXr9p3fUfLxn7/WOi/jpFC95KRAPvSn1JEUv1UVaERNGDUN1Ayzzn6kkfY0
ev3HYBj7tLrIWS8RZqjaCreNRRfkirsYVH8t7Berz9/bPdLTT7WlLN6oODfqEjYKa3/on/GTc7ap
jTFcVZH0m+FSVyfuD6mm7O0/qgzX6zgv36WZwABuDTrk8N6yLHDf3Cex/k53a2fFl2a2rLvGGAfI
usAIHFcj0yIO0D5JpVA8aw91lvGto1zTpHhwtBEIsXjwOsJ+ZaHKQSEUUnBfYXdZqtNKuiJ9Qvza
6vg3F6UF44ZQVOVUMlNcuB5FRLOM575ZPuLRgx7ORn8TKcXSrNxpm4GZHUwU/ztgU3uNRA4cbD6G
WbEaOo6DcTnScqZ4Ymi0qv/D3Xks2W1tafpdeg4FsOEHPTnepGeSmeQEwSQz4b3H09e3oFKFJFZL
0d2zGtwrSsHjgI291/rXb4gGzfGIdHjPGn+xiY1ZuG2eTzxwig9YW/QbGKAfs+49GHq/jcJ7sQ8u
2/1sJPpOmpdU2vTEcByUZ+ehvekBitnppSEBFJg68yNK68caqY4R5SchEElhJS0wjRyVtbBXppJi
Bgy5lChA7QmjvVfhRluytuQyphPWFe22b6yvltepk7wDT9ubmYRfzSEDnENqtxDb21Z49KhsW2mf
dKfZB+VwIGBrBbgQWHx4/bTLSUMn8c15wCJoo8U/fFgP7UDyMkJ6zALfpgEJ0uCobotY5WMk0q9D
4QF39VWZbApG9sbkneUrMEtKA17ZrOHSaf1dkeETlSTBd6q2ZrsQ4huq5jhDMtWm9NKRyZVOztH0
UoiLzcWPulfheJeGZG7zbDIV32dJciMlIaM3rjkmE5O9nMI5uIDiygnjiqoleTATvsFa08kZKWeu
LKVwVmwc2FaXMPz6QPX0HE68xfjkSljvydLaR6kFNTw6T0bmvphl/tTRwRzWBtZ1zu3QnzDQW9q3
hWs4DZiKAIqG5tPofWUquk2hGuAx+Iz7IE5SNpRrzdpqCT5cZa1zo3RsovCpcc8ir3azBJwNRMZg
v1l3e9nzpOJLa0oWNuWl6V9dcOpKdtYxdkEg2lgC5GCxsg8vC2tIX4J4Kyb4QxC+NKueL3wTSkyq
wP3BO1be55Dd1WfZ9HB/WycDQrkUoGa1hBEWqey7YiAieLbsxVKM5xl+2S0RoiCWckZK9TaXpbMp
3hmpDS7et2H3GvbGR43k5ij12Uq+H936kGsx0LJ1twI2Uk1KD6OFjDhGLnlYAfkNfH0BOwQDknPb
tYtzS1BuX7ZgFf7yRJaMfB2rce+k986AnKzFvPp5uBw6N3xMwW2FT+stUPr0gvEkvwprz2jrD+PN
GDcQrqOy37JP5vsIw72vguY7rbq6FHo6vONNwPZ0A42bmXr8UeVsRIwuvjv4FZjGRUpoDH2SQw8R
ZJ0oLLUM97kDFF8ZQqiO4OJtuljezi2xmInd38tbrK7OELgPIaRo2VUlLMsX+X/Obsd1CGyEZQF2
0ZkraBYdy8gXWpEXEwJi95ZhzigbmxB6jcjlRbRomAD9LMbTmDQvxtQdBNwSLMHqkfthSyLQpRAE
NcxNAtM6W7G5i8zyWRrTlJ1GiS7C4mBJlhKnJjAAaijh8E5xdxeYwbFCAly4jw3sX0wnfw7TcNCr
45SW7GwKvymDKWcU3/ilTyJX/oA2AWViUD2YvXlaO3n+o4TVa1l61w/dpWqsS9FaiPahWytkq7cB
fMId5zKuj3F1j+bT3dREtW60jiBjZ8ZzJLXsbuPZ+oFio8VvaLH23Y/amJutnWXO1nLHhzjIHMBw
76Z2YnAszNIQn0F/wT1tFB+1WRzVTKzVFBZrQ8XGh+s0YHnTHQLxYWvFkY1p88FLL0QlI5kmUHAZ
o++ubZAOFI23SlzdarW4G6hfWzs1o0OXtQ8ZvnAKf7hQjOIIvfnm4RxniIOcBY/K67AnTKDbsqaX
YGdPdxbrFwNqpr2+z2AU8p8S90NGV8lG8hv0kgmvY7/OTkPeqd5tMXLjdQy1gHQ8dod1ttEnyPWm
GV/WMn6cPVjr3KQvgTPjpwcqQd3eNhaiQ/yGqSI3Uao9rqJfEaEofTo3yXwjhdPKaF6bsiDDXUfw
4CTkWJsW0qT9+tHDY5ARAAUZSDztLIGJ6U4Y9ivMmuXFg+v5l6lNzL3Re+UBuxBstrrXoJFaZYgv
NmJgmWPK7kEj8KZPKNrde2gFd2mPAIgNJiwgtKYOuwjwwcqri4wIA3a0DvKI2MiFOKnLzeIS8Dho
1mfbD7jSCObxH3/NFFMZtsW5pbNtAe10nDpJ0d3Uvn6p7ZsY/Ypuh3sv8o8qzV+1ioKn0KSCyhkU
lQ94jRMx3HI0iMxUKsfEou2HOPCmTOi2QEL4t26IHfkhc0fh8MuALdLzD6lXVoRYH3j5bLY4WURg
NfLmU36t9OKLmL/FzCY38j7rX5MX1TEeSzlMD9lkZS9eReyYE+GYjmhcfxqG+KYwgkOQq8Ones7e
8YjeY/eEW7GNGaV0Uha1i0b2sCuiZDYMWpcGU+dNO3ufCz/FW0Dzrob4Mhbi0Bh4Q7zrcw+XkC8s
ypOZDyC14urYYu8YY/NoYPdoi+9jrMeXUZwg1aLOKqmxTALCmt3HOJxepagXOExERnHDklyoPeoh
xN9SDHbsfTp/Go1yJxuPEYzo56YbqXg1nx6BFdQIM+0Paq/cgqL5AV730IVsSGxsCfezA5vwpP+P
GPPUuX5rRID6bVTfJCm7FWvGFD3BBJQ9Fqzh8DkeXnVNRo7voa4zxqcaE/AoH0uw+ORHUeASYlNW
WcigKDQF/ZLVNto6scTJQeB4zm9YM5eCxg1D9C8lRW6BOQAKEeyQxRjZxCF5Zbb9j9WDknfuEKP8
J/re/yks/freNPOfJaH/9dL/FIX6vyH4YovDMM1H+0Uk559VoY4DGZrgSk8nsNyF3fmHKlT9ZvuG
STYFSU46hFGIgn9EfBq/kdsl2W6ua/qQ1b3/L1Wo56BMs03fYjJseX/PcVo6nBcMXAa3KhVLB8EP
6OOh3v4+L5F15U7Vy4JE/l/onL9QV+WTXVBo0gh9hcPkXxmklqqTKlAyq3OXk5NmgJDETGDFesAE
JkEJk7+EmouppH760316+J1N+WdJqvqFBswn0wvrXF441L+QLHHrKSYFmQ0vxPEtcHhUBFaVHUrm
GzmSyLD6VLXaPnqwsuA2Am9Yt/lSNtNwIg8+q6IjPkpw1M6VTNjRRf0wshBPtPShLttP2UCz/c/f
etUD/IUaun5rDwq9a5AOtf6qPzFuIZeYFTgq36XDQ2eEWSiRAaEloauwYKwAaKpj0GFnal/0uNq0
02GxOrKes5KNwluwK5vap8R8T7jpG3uKPilVgvTqFyynwt2V0ftASDmXQZqrmpkNwddv00jNZ3sY
BTY5JDIYlPu6xFXIIBUBvQCZBCJKr7Ty2mnLTTZ3P5K5+xdi7H+zVJRQ0aENsFr48X9dKlrG9smi
KFBEtncZ4xqSNY4BFtaR1T0irUBlVJykzfnnS/5rhCBgOGE0tFbkOWLx8zcJAXw7x45CvD6TEAYV
NOuDGsJDWU6kjhPVoaf5zXDvD/FtCHPNC0ht+ucvwIbzVzawBJChSIFijYOmbfztESlNI51T2vyt
jLIHZ/qwMVZDwI+Swf4RdNPunz9ulQb9dYnh9AtrnZ0HMcMvQZ1ubNhM1Vn/vtM/zkZ6EPRfUG2B
U6Q3xGaXAtl/To3HqgoAiRk4M4wSNC21kxsZFIQj0QLORnowOUF7n8a4co4yPxiW8tnby7hQKieB
6+X928W4n5RDHV2f7RQZiDFyynuTfh6DmlAbKBU8bljeZjqR5Zg/yCYFXvAm+EE0sPh0Y7ynedt2
g+Gu4zBMSOhkpFmR4QqS4MPkTI+ijhbk3Qz7dtc73X6BzacNFEn5cPFz7TnVGCBP1cXteaYYgkoT
KEi3VEEFrv+d9tnXEv+QxzeDqb5O9P+iP5OBAWag6xwXWxC96QDJp8uKUxc8mSv/CL7zv1Hw1S+y
YoQMNk8E0B1awV/2MZqXeXKaHgU3WIdowld1Hh10mCVvMp2PmIwbAZTPCRS6NOaHSP86ePpK+RAA
OqWskXkNs7jbCkWXTDT+eUn9olfhK7rK1YnLJlbYcP9GomdSGSexKytK5iB0IT8Lk9ms29X/snZ/
UV3IB5m6RYAw6gDOs79uEb1LDGDZwxSmewDAydIv6P8ZqUvZ52v3//yrjP/myuMrQDodp4hBBKL6
66c5Rhz7CkHoNoFlsDNbolyYM5/WWVUvNIKSJIWyLl87Z1nITCl+/L98AUoAYgUUDiV/dzcIBs9q
avHMjIrpXYKLpMfBkpB6vHWQud636XwnCEc25P+m2PlFGEEmH8IWyg88zHQUfn/98WocqyIkG347
wIsue8DqpN1qrcaR6WM37LmvWFj/i6jm153QE7W/bjsWyh3L/ttnzrnRFsrICZZQzaWx7BNOTt+G
ON3HU3OpFvPnP19fbuavt5hfh1+HbuF6LDXKX39lEHTRHJU2Hu/Y1W3GQVvOWKP2OysEXvZy8StM
oOd5gUG8ETmifm09MSSLrzppu5X6qEwNi4cW91+ib+OTnzr9Z9dZDmYR9l+DNMPBcCaij0lLwGxl
fnVA+iEGDDhHJ3tMf2HAZ+RCxNbQY9nQY6BrD/VtN6vuwjDy2Q6VtnGW6Lm36mlnmERWZ0t/63vj
dPHnoLytcOXU8ggvIB+KIuQJ++L5pDRBNQapsm+RfNwuGlw7ioo3zx+kd57qFxsopezfxrg4uSBO
P5yug2rkduEuhidx0uqRUb2OwKJs5qcGUanSDO3qdNmzb7/FbufehvJ/65+GfpxPIJRPjMhBa9G2
IHzF10BTzYuJCBqwsMeImaGzXVJOxccoxPEbG51N1ArzORgfC09dYibIWqwnL/P4OLYg19GI3eKU
1Pi5YiTcN8Zr2tsPjY39Zqd35IikYXAo1PDFx8t+45DsovT+FkI3ik5MAfd9MZ+rfvoGInjnZT/L
CbuqZhp546FdduF46hlUxtEW051bDBq/dY5Dqk4isVdoJBMdmzi72eRj+iW2cUCcqIsUKuK0zK9M
ktut3uIX32igmFh7pRr52jnTqKztbiMV3Ju5Sb83O4ckg7lR9/BDlA2D31QQyRNtW4BuXTEau3NU
BTJouibiChcyeFvtYdlf8rzgGyxZfwPGeTBhAuMD/h0Xas3NN8bMTl50MA29g+3X5cmMYQDWE1j9
rDHbGpx7s2nxWzTI0vG+Vmn1YkFE22ScWNAFws+qC+76247qcK8PY4k4FcdX13lc9J6rO3SE46jb
oB33NbQpDoxhXxklolEsFCHzHD3MM3QjzO61CUgmBc70c/N97jvExk6Sg+rNhzklTNG5aRP9Y66G
r4aJ1XY0fLZbY8a4xOzucU9yllrtwA89EnOJdq29yNyky9LtvPKbVTbkTcYKB0RdB0sZTjid7bXU
HbZ+V5QAeSeiKKb94H/PoYpwKgZYsru37ZKLeWAYnfKBXx59DhvyQga4xFW8oEDANW9TzNPOxmyO
cCOsnefop7K3vl/tFzj2BMW/hk2vNibmIYmDLZe/JekbWn56spL2CgZ6P5K/0LnYwQVz+Eb56G1S
vH92daIOHrwhGyv3jaPGL33TcjG8aN+mQLvr0LWvqs0y5HuQ5fsW867dZOOHWYyXOeWkZu7VZMH3
KQ4fGhJyZBJTLclNyImNHn7fDnvhSAuVTUg1JQQW4VKxTbfU7NgrRGNBnj1zZflDElb7OlQ4v0Du
YP4hY6mBQm0JC4Y21Hox0IGQN4SAZ/nfm6SBTQiTXtR2guJkziMF5J3IvjPwrCrHM332E2Z6A8Kc
CsNYJmI5Fsa9Bc9mGW6Ew4KeBN7di1RVbjRuYxPlDHSOKgG9Z+KbS89k9uNHMaH5YQ6X2uUrCoxD
mNQ7ocCtJjNZMALe4VvdwHyRyktqFpmKVp+NBlou9iL4GWUpVqNGq7AogVepG5i4mcx3RgZ0IhaU
aYjAVBlcRaHkNvmAf8Ly1gY96VKm2reLhq1q7z9jH/fMxRIKXClzOhfsC4Yy9OHSmV/8pLnkjtCn
mUKaKczXqmOTy/ryKMVpHcIQt1z4GvBIrmHHwSDunlNoYfDLp1Mx+1n+kekRMUy2s0lFWCdAOdXk
fap24oTBiN7pH3SISAVceWF2CD9IZkBrY4aT3rYi9cclGZjKExMED/t/DbYvK8ko2ltS5I7rDE08
YjCiPGcxBsfss5B7+DDuhfDu2y65dfN3MLTXVSG+0oxsdbtM3zwTOyA1MoMtQzAlo/oqX6vCr6SW
ewJrfiUqrXdPGI0CG8oSWYnu4r6BtI+Yxgyip/2clV8yJ9vJTxA3B/xHboSR6UA4iT3N2MawzmYC
4KZx3psByilujk8iByye8VPo5Jw0LcxRYGTVpG/A5iB2zw5QL7E/+KoJ7bhg+GRA593EFXdpnRw4
4gQhCJwf8hdkcCCE7XwAdGzYuo32Ps+dSx/BIKddcNrhkXREvFn04ji0mME6lO5jPEBhYt0Qb+Zc
rPFlcoyN6spPMvkTSoBMA22NbNA5fxwFxZXvLtigUGYT41xO3kkeH7m0VhRfls67CoQtCIsFFVj+
Kd2JUMtE3sEM5AQnpGjBzXNEnxzwMilKi6cqdR6F3RgIgVvnLspjIOV8A6u+wWOOJ1Io+6L1kA5N
mjfiIjC3rJjQGjRM0oyJK4YK589Dhe11Pj6YigdrSM+pFt21ZvnDrpkscWVr7rSMNxBVuu7wKCPJ
iO2i8kWIC/UkN7xgOwxwFlGt6hNTRaa1Bw7wXd1xqsMSsUqHiKdyjU+Y2Mug0TMbS29FsluX5HEs
jHnhPwlOGUxqRcfVwnRF+PzC/5FdaHUKE6LKWG89c9ohzzy1k3GO7QWjbh7v3NhTVOFT1e3SStPY
Sst9Qu1CFPwPbyye+sDDziWem7NhYa5jed/T9KzFCOWK6HNgsfBUAQKWDCWiuQqSYt8jGlP0ddRC
ZEZM/mdnsqPTGNrPug+NyrIvjVK3XjNRa3H0lRyySUCmgNxhWeFhNH0n2r4pjx1kZgI9lwslNZM/
G6T+d3WQ+6JBNhIDIWkYxrxd9loRXhe/fm7NZLnlQX2e9OLgdMVPfuFGhC5CjlNID1Vxp7MiQILY
1VeilYwrYohRLg6tIq0qJuDzCPLWHxdQlqPcPDFesmZ1FDbQ0N4VTXdJVfNYM7KXnZ/stw85DuRl
bBPbeCEKCkPTRW8fZV8jRgSf7IpcSnZ1WWEaKzHMGYQI4TJ0UGOLYgEhzycsOH+OS4Pzhw+bJYiG
G6PtvmZowW5UFp26cHg3IwvXmdZe5OS5YQusmLnYrw4PGg+od9QU7nGjgvcTq2+yauUXCLNALIFW
EnJnw6qUqVFfxdCDx7umwTREOExC58co5S7FcSfs7I0o3KrFvxPADE7CJycCAVjAlWZuuMAUNrvk
SjiGL5uxwpX5CKVZn5FaKkYRWOFw+A59fhom6EwjercF7qI8mC2u+LGRfxW6XoNz2gSFpsEUSzjI
YuDW1fptkaSfjFRo+xByhLy6hoJHZo53uYahpTLPDQgLhqyikfaQ0/h7LeOBHQxCjhanuSsqJlNs
vYCTwgOBCvch1N6CL5Cr6oQz+QZJ+9EqgFByFz/9GmQfuum5mLE3L0lzyxnBYbBCmri78fe4CjDK
8ehY8RPVKu9NdmlLEWi4hF+F6SojY8qsHXvgG4qn1YhKyoZ1sCSnMqHYpUmbsbLY2ccyc7jtEmtb
iTJJRhMIdM8kN3wpDOy4uUky4hNWr9DkxYNNKChSt1gOehswpmjQ3pemvfXDKtoJHU7oYHh9fsjQ
Xwb4ssBkvN+2DDbnaN4Lc1MG2Hb5bs7Ok7xxSJVjx9m1dL4J0cAKg6NP+E01QBZmsFxG6hOBhuvY
W/xUIt5SbJZ0i3qkr28mZRzX0xeeu9RRoqrKL5ZRniO8f2wAKHkS/aK8SUEH5Z/CwkbK9FmrMNKF
QbHrcjiuZHBzHMreZWH7lM2rXcFK2u0hoYlhXh3Ez22fQZ0kgsC3EsQlalOm6dWYkXIaEKXQ687X
zDuupC02bjks1hkSEYsHOWSSzroEC1uKM+9cJG7reWzC15AyRyoGoeqBIO1vokTHdPheOEUaZvM4
WJwyI7xk3Y2e6k9yAeRglJskHLvIfJJTBSH0UVyOxIapzuzHFe8V1o1M3+uqIDY0a/cy6xea8UxW
h2sQ1ceJwcdXwknSNKx/woT9YUTbJ4dlyq6+EoMCGzqAC+9j8M8CcsppKtx0W2RyQtsX/jlmum+1
NV8Gvbt20MJETiCPok82WVTdyutkX1inuzp6nVzn+3wRfyqh5spniimevC1aaoZ9Tnm30Kdk2isk
aYTZzDw4itY1IJsGykmCW02mfORYVxdQxRd5j1iGmzI/Eza5nR6MJroZW6PbwGC8rgzmrjxXMyVJ
2n94jvaUJ4C1KCDixNmHGsO32qOWKEmLNur8ICNFYaeGlsDLVPeUYUJNkx/o+uEpWR7EJFCziAqm
jCODyFDfRRQlVGEhpQtLNnbSa/ImYk5ZucXEI1ezL1nUIbPUIQQogUudPdO8q1DMzPwsJrvCR21Y
2Ui1iGPjhSKvSBycsgN7xXAj1z4LnD7UFlK+frekxpPfEkIC1ktq9VkCxWSrFzq1rBQvOhC1cK36
6CYRd2D/WSoHGZ4mM5bjsFxY0ooZxHArONX61qz/VZaipi9V0+NNEexHw0Yzug5e5RkWVFmukHC6
C2jBVa2LF/9xfW+uVroMV71atvI5SHCPmRscdY4su7CuTVc+uTk18cr6kaUHLa1rm5v1xRx/cwj8
oLsr4XJ1RIN2XnqfSnt8lHmPcJITEfxqOhCCcVgZVeupS91ZJMDRpUk4elfs657UnUYKO+6L79+a
JtloACMjKx7njpjMiTj14n0NP0fZI1J2BFg0sFPVsa0kwcUfYcT6evlSgtj2wtKubTLXanEX4JcJ
KVu0I7g2HzT7MjMKFtENmb1fnZEygsEA/xMbQzmF5DDQevWIWz3WZHv52zVFmpDww9Q5S1qVMcDu
MUWcgh7Ea6JXmEKwVNi4tjl+MrdDfeqwKgbFIJBXGel2NBD9p8NOuFmy30QWjZWeTjjInWTgtJKi
7QUiqtTZonGRJ1JqRuHw9627jVpjs5IIf+9ZWgCHtAsPQUvpz47v1id9mK/h0r6uEsCxr1BJacY5
rN11k9UQwm3JOvWOVYFrhUAQK49BCF4OYRJl2lEz9+tdiyxoyNB7YpdHuWqyXd96HyIygAOpicZh
G7vwHFf1oFGIB2P/JajIuJGGpCmNx7U1U+0+BUZQJHNjMc3J7uhPNNX5NtZxd8BC2Qmn7epaJlSJ
iUR6zEHwzPZhBjh4pVGLEImF+/imGTHPrppXuTM6rOWIuaPU+IFRf1qS8SDHkaXKT2VNSAzth9Qu
wgbRdM59GR9IKS9brS6EiE6/phVNJfaAZX8cG/1qxTYGQ81rkuoQxVNv4/rvRjScpCazE+tuTtJj
bJ6s4mF2l5tkfMp9KM2iDVrb2ELM7eQ7iJKwbh3cwvWX8phTapewmOUK23jB9So9CjCwNkjUSEJp
KwcfQlR1tcbuVUJgyFg5i2RIFCb5hBUouvqKCkGORs5jboTaiRHA4qRvko8EwBruE+cNDZvRQXeQ
gmZlfMjZtbJISqrEvHn3fajD+QCbYdAuZE6iwSWrKUBMIvZnLQ/JslKBCzSrif3YODGNekRTTTwS
zgHZjQshXBxupcwIuOgb9WCwdRk1HXuSUwyxncoxILMRv4CaPFhoK1S0sWvzZpMH86NIGaXNktUm
Egmp7OR3WveBbn6TU1P+rYBr1nbeUbfoR1BNGlSVIt+XK7OuU66GYcG/hpi+sjbY1YRZKH8ObG/f
lQBuXAVdcw66/13gFQfvgjqfTolztRYgft5hrR+ERyc3Q0p6GfUYi3tT2gCIWELKzVn7JSpF+Z1y
sIt2u1Y/XVtRfbNXsLhi2iW9rlCyT+7OTcKPkjqdQf1lmOefY5d+chR8oYVEhfJ76uI6QrBk0ofn
MPlmjj/GRcMZREYdXfmt+JDyb0rO+OHgGoOrIyknVKxNuFc4/NeOU+2Nuu9WHZNsSGsqhDaraG82
RrXzco+qZ69pPqc+NQf+7Sms9Y4niGCoZkIFy9FDSXznh/1OqhCmLem002LtofGh31YLhikVXnal
S8HRzdmb8GeFRdobI1FGY3IrMhTZrpqMrmge5cmH9tA0zPNMclql4JCTi4HjznfbXVcjHkpT1mue
tZx6R7n0cnKt5ZVOp25nbr6P7crHPYT9coa4tXRfvP6omZqxGSgZ5OYJKTPs4QxIzSbxFSInSHvt
u2yQ6zHDMVd44Z1mvbjuiv28NYtcV5abbGQim5kaCNDUHx+FazyQIXsrpTkJTL/76DVsLxXuVAK7
yC4mxZcQg2THl/q97tQx4ziROrl15odSBfEuN59KceeXUnxauBpRk7zbVQcNm7lpo5mYHtLEZ2MU
kSobVqvIfVCAhgLs5mzIDarcOO5v7KTeFwtyBT6dStfDtGYjF0qmkCPa/E2x9jKpSvc8j7h8fipb
mkyUFcQ/HACprJ1ASVIuypeROg0cnrjFeNj5VnW0tCbdarN7daqOiFjOFjnURQ1gg1E4efq9dfBV
Aa3zFmJ7vaKKNwx2OK+yZ9M9NqUPAxUrTPm+nUhrUp8VIHx2+vyznMe6BzQvbojCdZCdx5l/5rbo
bdxzr/MLZlcQxJKHpo4YUKPKaqsXb7SBgChUYmweMqQ5Tssn95hOSznQUGTEaEOQV+Ce1B4HFwNS
/1nqHzkW5avbvbWP9fzS6FB1haklhK+1aa9049HwL4Xd3RqUxxuhRjsp0zWcOu/0ZHrEbAdlEuTy
cd9NEEKj5QfRrSdD2H0iFutZONJoydUSNUpNpIJWLGfRs5iNf5d1a2MqHyhaIZnDm2wv8sCE2EsF
wypx0aNhJ/9JpFxBYMfbiC0jFw063E/JsLoVn2ObdSl3xE0AippnXQ3nIDd2Qj1Xdve6jNWhBZTk
8ROsVUpyEuH4Igd5jhUmLk7V73Qcg5ZYu4MuvtLx2yY+k/guxMR1ncsfLPyMZpGpKNDIygR3XRZk
c+ULqSJk9fJK2TuS0b7NOn3rDpzEWJdeLWf+ge7XL7xhG3X+Pm2TK7yKHSx8ZHrFm04V7HbRTpsf
mEFspBCXZ1OHH93H7k4Ee/Hc7eRawdXA8onk1dG+F3Gl+IU7Vd7uLNfdWdPwpNLq2KiGMRHrQnzq
pHwuhuELBm2yuwi9VBBotg5khNq7bJv4hJEGwsDoQZNJghUg7p3cDawU3MLoBlWHGj3IyWQPc/i4
pfcuDWjWThdC59a2SipgvQHBgn6wIqEW302O3dV/R8KxVpRaBMACT8gvkS8jVZEU2INQxee8XumL
AvvLipGeQFpn2TYtkc/LrdbFj9RaUAv2ZbORxnzkpMwozzY5tvKFzoMl3I5CaQdvcTjpiuUWXdt+
smB6Fk/JNJj7HsBwzLsbYS3Ip5CL/TYXJu/ngqeMA/7l4k4d8MzuJLRbatssdq5zKyE8bIZJ9ubZ
PKQ22oAihy0+PLXmfM2HbhuN98LYkNPRNESxah3BrqX8WOuodpgfu8WqNl2lPwyf6xmhO4oHmsee
A34VIFTeBdxvNWpfxfZWCVrB9EoseYaFoj59HSO2Z2MqcBrDdh74SKQXCjdcobTIISWVsrSMrNND
h8RXiDAcoI4xH7rUv3Ppv0XkJa2Z3I8Z1qiyEJGC2yWj9/66dvU8atKorfbSk/YumjsPhVipW19T
13qwyuXN9plbScsjfhbiJT4nxScb9n5hQGwbImR9guKBBWlReUMezdVRxUk0KiOCMYY1Ibt1Ve6B
LmlSDKyVo7Q90PFgWxPhw9eBtG9FtY3TI4XlMNyt5yZZXnTCUtzERgd2azyWWZ3tBJ8RqXhruim9
HJiMaL3FBmptnWWl+HZ0TgIJgnA7PNU8nDfakn6jihmLYWsKnaDJ8ANnGWH6fbaSBfAKf+sWB63l
Ph+75R43OiDu2uqBfXx1Lcz00QL719yJHpJh0ciaLhGUyVxB8M28emxrLAUD/VtYpzkAlvlfjkTy
9LXABAhb2LgPFmbR+ApSvKwUDugb0gsIMjP7RKfAmsIIlajNJmFURwrlfolthO+1dpIzS3Noi1aj
DDmDORvQNdqkqOIQjpCk7NNlU8YJSm0NTg4jtqE8oORDtAEC0lZw+k3ke1Zin7uM4CEbS4ddhyhO
NPbC/+2KVN+FuXvB9RAD8PE+OkduL/4dQIAIS8QOwrMRbSv34laU9+JSsiICbgpLL7e0k+mGcJ8z
vKrxRXQ7D3qU650WdWrA+DlwCg7JmtAA5MXZj7nO7qSGEYhuqOL9rCXX9kdbl9/Kpam3pb0dHZTU
0ovKLiwYhHc/kQH9OyUr4Bt0CGf8Ml/3GOle4E+c7bZ5SvVja36xg/BxteEagcAjMXQJ8aesh+C+
CJ2PpvAZtCo93Xp+8CPhmNh6fUn4Osnhh8DFvb9No6+ZQXIehu7nMgC2Xzkg/7M5yzpc139NsbnG
2c/vzfsvrGV58X+ylp3fLAdfV53i0jUxs9Whv4zvbfe//5fm/mbgXoKvLbRh3SPqGqrVH6xl8zdo
miTsQlC2iLKR6IU/WMvqNw9GMyEosGoUpGXj/4a1bP4a4uArZekYZJOngxeVEsLQn9iw6O66smXN
Q/OLegJQvuMQSEWfqRA3FuuhsmlYG/2LUnP8kkTfJ6vGO0OFwy5EwKV6kBkmT8+jb85H1Rr1ASxl
FuNQ3P/LywhXAmphgROee+PYrDhrYAJOnGLFeUsSnkugVQDbQs+WA5bWPEgB4XGlUX4h+6wnzSH5
ZmSq3w5QhZLwO59r7xaqHMPso50zwPIYYPJQAeg4/qgCzsDoq63JFOKgTO1aojW/pOxYtRG10MtC
CpfQfRnb4T32qnetZijjWJWxSScifIbyq1FPP7E8CrZmYtsXIvw+QnpoVVfLXdlp1EITs92g2A3Q
qJDEfIvqDIfgrHixo9wkhY0jKtSjk2qscF9azC7jdPiWQaTTXFw13H3gIa9kFLqH5L7gWFQchia2
L4OW3c1+PR/wSH9ysuRnGkT37hiEt3XLZm5wA8LaWmg8g/zQauO8G6E9jN34aravpoPavCJKNpD8
0jjwn5ymII1BxxByJF98RFSxK6ZI9DkZhGdcF4NbZ3FIDbawYPMzY1fq/uNoVO8KLlQ45eUZJ71h
JyeKrpU/26S6TRH0bksCIfZtZY2HfjYfSlOL9m6Ka4AeaOFdgq/YOFcbZPITZY2ogeMlujqWcWdc
8gzPPa34FIFZbBShIJvW1tVhQafFxGa40mWRzZVrzlUN1yCr0L/h0KVsLIeSoeZ5MkcmX9l+BiW4
zxwY2UHRkbkog2o9XnoYQtZn5UztgTnB10RrrnbUO1glPmCZrxO73D7Tf/zos/JQx6mMrs8l2kFl
VcE5NefummHPm7cWVlNdRYdYdN970/I2qPEMZqxJuxOBXG4f2m9O4zWH2VN3aZBFm9B2rnlBCpCV
eW8R1EqGT3iilyP7+lQP5W4mK3SHGuVgEiG3qfKmPRTGse2IqCmW/jmBmryPjCXZFoRbxEijVOcf
GDKkuxHAfNt1MPdrxle9Lsl/dnJuIkyNzYIox+KFLERIvWWKSWn0EXtA3JqKmd87IgSPAaTSJbo7
zbX9aSiHy9BOzhb6KEqpKEi2jma/0YdA4coo/XwiDggQfHGy/C4Hf47DJWG0BpGDioG8as/AOc3D
lS/g+SVPp2nDQ5559zk94yVf5k91EdYYbprZKci1HU8MBuQ8SJQhhEW9V31qncxK4uUdsQKubglX
gc8h/UUwXPFQeyoWA7Vuq6LbJqGUlIjLkkjQ5jgCmG28QjtFnguPa4ITNR6q2Y32iCfvnW5OsILC
sg/kddqaXKitHdbkJ2CQ6iEUuhqBnlz1n2lkIwuj243nmHAEc/4UMhsGGyVEhwk4l5lphaEjIcQe
l7njHDH0Vgx27GhX9oif82IyGFCQfUzg15MTRM4BriX2CdpPrdeufui92KPebt0lEuikfYRLsukx
mkXEm2GIO5TXsPG/hktVbHe1Nia7HAbdxk+1z56VX3t9JsMxIUvWjlsyRqvs3XfKAyTRz1ObYvyD
rIoAdVE4Foeqq49KfiA9jT3hd9IicdP0i1oirCSU/m6P0bcpYfLXlG6EnWmvMZI2Dn7Xamef+stu
ukevKJjUlrj5hXqGEbNOJMpA6PgxnouTzSL4D/LOZLtx5FrXT4RaaAPAlC1ISZSS6jI1wcpGib6P
QPf05wu5bGdVnXXLnp47cKXLaZIgGIjY+99/MyUh2se8ZnQS3Pr5YMPLQfnPrP202sbPArrRLg2q
KiKD8Fg3ALVO5mbYG8zdNhzCBxzNcMJ2gId8apKdAVt+AyZrgobt8GY9UGDK5xVnQ8sYP9Wdax+5
VzdTN197JU3A8vJp8N6SdJKoFMzvXoGNcRb+f6CpsgW87f+kPine63r5c4Hy8ep/FSiU2+SVEaAh
mGhDgf+lQIEMr5UiLtEFUKPDXwoUqhBN60VsReeMooLL+XeBomsJtFpULtQppI79F2F7sJopQP6g
peBN+ATXsdnuXeH+SbuRWQT0JAHkGgc8QWhjyy6d3gwBiFqL4og//heUz912EZ9rMowuFcL/LSpD
l9CVHsMv0/duFOZNW0aVWzGXzzzhD3VMJtEstScNTTN+AjBUpr5HAN086q2xRyMzuv2XNU59vMWT
x9lTtxoZs/tS7Ar084RW59+QCP+wsZ3ZVrNzq4qWSG6V77s1+wGT/RtplVCqyVB2IM/GzkPSWFft
BZfH9SGoFp5hF3ZXs5V2/WCWVAyGxBPJrgnpIQdH9Y/kD54M0Bkb1rLtMB+nxflHPj140mT5h8aP
z7pxmNXwOXDah9WiKaGH1hODRPja7u2i5yW0VnvdB0zQreOmAtRGeNs/rBgoaqsEaJ8PZZrSA25T
EAhvCOTObtwfHnSyGb9S3VuLlpfP9nVkZ2QLrDJ1aKsK42mDQ872uAewIzZd5eJdyKZjrC+rO5Iq
fa2DmaOjc6JusV5cCa4xVA8frhMr8zT8wcVQbAZ4xXIkmDZf5TfDyH9Mi7hMBmg/RpWBgUmHZQqm
JwIqSLCgd1Ukyyj4PAOJ3KLrdwg8HsoA6+Dsxk4y9uR02JeevEHnELlVjHn792AMv6t5gYSia6f8
shahohZbhk2/+DvPnXCCkfMhmxGCpAkVE1nEhUfyLW6SZaJNy1aTSci4tZig0cTupB+8NeP04Bby
Phjk1zRJHwcTU3ITdDf0mi2slJ2aNQ1T4em6FLCeMXeu2vJBDoiORFXj1Q/AvzUDg9K33M/pdOpG
TvveoOQ+Jqlf78xk7uEb42iu4s840MJKAiHPBufOMTiLfaR/YCjpaQkhsWZfihUgTnrhfsYgfJer
GRM7dVcnpr/vmH2rILlzVjTuY0zVYNTkAwyJgW7Vi0S84Dm53qileVK4MC/mZwx/3mMbLBeZMJZY
UMyC0SvhrIdvxUxi+TileyATkoptfLD8ot+niwvzVRXHoaFcJrsAyGQsrJMBHHaQa9Bqb/chwjfu
O+jNp6Stv0+qa/dMGwWy4wLE2/AfICROmxqaqDk6p6GPr+uCEZwlYhsGs1aLOKHcMEU+lY14Va4M
iDkp6510r/Di+1M5wWfAHAFiw4SbL2lpENk086rcVM1UXkKSM2m9qIVHI91aWMCiwnZggjVVdbAn
nDAJX9hOaU+1ElMnO9bE+LLAzTGG9mZODDO7thN7pizuZs39d5wBnoSJgsUMQVRfzXDG7nxcneNi
L/VmakB/pnmyd32BS3gtzPLEBtpslWljPNGMUWOwCFb2jU0f71p8fVzoslgTEa3sA8uAkriZ/OoY
RY4LLJHVEw7ursWSGkN3M8nM3NdLubU7htTE3IcjhiZjZX5fG/syEsIEfNnft057J6b2rRjmr3Cs
lm0r7WfsJt+M9oesO/wnMihOiQ/0Dvn6kProJZzYQCa25qjv235nMQbFtLYmEpiB42ARPsZ+/Ajj
NoxiErtMZ2h2gWkkkRVbD2ga7xuH6bSAgl0ImJpNgYlCFSeYKoU18+SgyyPczqZj7DjbAiIVw4mY
hzzjBYzRlrtyWLJDynzX9aj9uxi6YKP/UaWFAtaFGtfaabgXE9bT0Nxuhevg05YTy9nM2hOz2oVY
98oy3RsC7uuKL8fnGRb8YtZC+xHhPs6GxOYdIpMPq/7eMGvCQuRNoRwPa3vWpee593L1XH4dfBqd
cI5MEd+XMLMs99lxUyCkwiJi0exPQ2f9ACqHe1/2l3Q+uWgutiLonuKGLIYOcrlnEagQrF2+t4oY
8R7W+zScyyZ22Wu6MLhagzlcZBzN8O32Tr4XBEhsK7QlcBN/mLH7jAh4BCramaprwKJ5ChI/Le56
Zg1y9AULgkMMerpCdpeON5jtfporv/hc9a8M+2FfiJ/Yr5/HWN6BTdwv8ReZPAKSw2lNqv2Qh+9D
XxN50dQE4Iw63CKMj27VRmvmO5sly5ZtFtZvDstkkzTgiqW3q1eTGSgOUxR5CUR8qYX3eWSa8ac0
v/Ed4wspGz6A+W1VFvlBevz2DTvf0ln1eS6/uQEt5Gw4j5wkjCqqqFIZ5NcgfI/r7uSXN0Yvr11n
fp9mBD/r+ORT2+KsZd/nnfNYeDaufxK20AIEEFrXQs4ukgv8qFVm7IJl2ZBlShhp+btS7v8sruWS
Wozc62+rxtuvTTb8WjL+/sJ/F4zUdej6CSwlb83VOcv/QrR8h0cx9BgNIOejrvwV0bKRigNlhRB3
TMCtXwtGHyuWkKhnlPMWIoL/pmCkdv1rwagVjKHpUTEKW/xJ4kY5UeeDN2JnJHHVcnMjvBP6HzS0
jJnZTSq9rThFt9xVeYIdXMphU8hqwTiF1lFvSFJvTfJjkyK899As7bjJ9RbWuSXJPGZysNndiP18
8PV2t+qNL2QHHNwsjoSRPVJVkcy4pPs+hvZk6o2TkKx+J/ReqjdVdNBcW4YABjnXxiTnYptmI7Ng
70c5L2+l7T4Piksy4/Wrx64NyAZVp78ntQQCuDQviv19LkrGbOz4VaJZewhhpsZEVZ6Cf7eseyc/
j6GfnHKjzXcOJwh19Cb0q08wdMONwxnTcNZ08W7RR0+tDyFcysdIwSuqCgHvA5tlKIE5akSCD3ZJ
McXbzifslI6B6LuOeQ49qcksK7NXBhccgwvHYazPxVafkKs+K42QU7Pg+LT1OcoP1uxwFJW4nHLK
Why3lj53G30Cm/osnqYUrzx9Pgcc1KU+saU+u319igt9mnOqDxmYvwiS41BZcjdMMK+akDOo9P3D
kOphX6JuE+ydMKWrwt00LfUxTuOvBQhazL3YVy6GdF53NyQKRxHqs5ns6q3vJN9rD4RiRXPCTpp+
yt3yufStV5NRGKg9J2sjfgCSLhvRil3tm9/WmFjHWtYwRgdmj7r5dXUb3Hw0xHTGkIUrAmRolk26
5qTHQlG30YFuqKfgdtINtlsiXLE84wbKd+TbTXysi7E9pLoxF7pFD3WzLnTbHhMpqtv4nH4+1409
sUbZRaZAomFSvDEafFdGncEaO0NLMzYWmoFQzz7BCzpwAx/8gNtAhpHC1UASakne3jOFzsECcyip
wrZ4omY4SwJIhCATMQhFraGKXoMWzMgBMFKQjAFEgzVc70cNcqSgHWIBVdDwB03lsCXC8zUZjZsR
hISM8U+ehkxIZE72iAAhHwkLqqMGVjTEEtrRoiGXvtb1t1NSeEsfLkAq8n2SYOZYnmbDU0fRzXcO
atENSfQCJWH1ONXVS1vMLXab1KSqzt4FotayZF7u4f9HOlZqb+XepIpyeht9Wg5NECsO1NN7VeEv
KD3rvRL2KXgyc+IG5qT9ge4CR9O8/GTomxYmPLGVEpRY9U3fN/MGMZLcYNoot/TN9c4ynBhqt5Xj
68vTYWUROrilp9p1KD76+GzZnEqoWeLL2q8vzuJ+8djDdkG7qmNeHZUdD7d+YQ0ktTLrolXf1Y0P
LTbJ9rIEJM2NbIi82IpWN+4ulCb7mtjdrTup5sA6FLdxB/YqB9iplnZdx9Sg39WCsCykQ5HVZkZk
KQzi5BhUOzmUVx6WSOiIKWU+B2qESDiSQJXPBnqf6anvblPTujohrPSA2KlgbtybVBjj3koYEvZt
grkeqxQuhEFoOIB42PU3id07jCWLp3LJK/SypKYRkfOc9+kVqOjRKvPk1Ht5f7Bc720Z8UhKjLsh
ZoqapeVjg8vgpqPI3MMQotmA+935GJ12buxFcA4Pi+OclXLbz6S2XuIu/OmF/XBMAaPmuGBHh0CU
amr+guY1rwqUeAyoG86cTR30F9XuBmavC3sIm4+O5O0HymbkkYTxHLzS8KHoQkeNK1fPZFmjk3zD
7kCce6SonUzNbbpuZzTam08uLgdnMwXsThwonFSid7SLVDEDwWyFP6zHpauHf2R//p+tNzDwcQFu
/oOK47HMkubXiuNfL/295gh+s5iFuaEOfg+1cp0B2+81B7ZAWl0e4i4SuqFt6QHXP6do7m+u9kwI
hcerLUx+/11zOL+FmHcKn6QLMCX9hv8FSMX7/BGion5xhWVjLyL4w/uTvcnYGHE1zbLZJpao9kvz
PS7v/ZSFbIu2pffY9V5qnB2X5uKXu/W/OPD8xayBD/aE7+v5oWcK8afMz6Ica0T1LQ5qEORggUZE
Gd5hXQWjuPobCxVHl01/wOGYDmIY4HgWN5nARV12/TIodDKgK1mF9dYiXhvzvktA7rPW/6SJsYHI
sJtgpWsFR+Nj5dp1j5pA31fJjR8We0yBc+8GIjnjphwv1uA0phUhB+hfUEO47jctxlmNiynYUCtQ
rqzaCwLJrBSIJjT+5rZZH6viT9+GGtZk9iMYMv61SDQdDHPHAc2JN8Ij7sM4cjuJc/aIT2XTlgQK
Eu3XYJdwbotkvsm8eJexTUaMeopN0GmHL1s3+dVUE0A4PYxpB9TDQSu6btpUHjrzpDMPlZvh6bio
fucQkXOsZqTzTb3O6J7xqz6WEvVH3huAj3Z+IliC/xvUuAb+gFKxeWpGxoFDcJyI8jazBPZG85Nx
X3GACREjSUpOcRKqU9GpF1sV9bEpNZekFu91ntyhMoQFVMG8ShVY4WowHLgvguDcpXIPCnOv6a1N
OrxmU4k8aT7UJm4H8PEKx9hifXBg+HWePPFkrOPVSXekOp+HuSNQbV/35Tvz3+hDFt1W3qtbwLMq
k4PVdceRKBDPHPGG/GYx9dR5ZG1etB8YoIon+EvybDnTkQzQnGDwoiyjqqTEc+XZM9xomCgkqWvT
uDn6touXQPUA1eVVQ4b6SkqX7+m1IGntNTYz3EbV1WiahyHX1CTUMkh6SyfdqDw5rCEhbAzL3mgW
tiF0voQ363OxsxYPNmx3zK3mWOA1GXh1hqeC2Hn98KG5iV3xeUyNY9m2R0VmYCAmBGHFxc8dZDoY
KxheFCJQELWAdFleivxpMo2rnTKWweO8b+XrlA8HBxueKS4uBUSmCiiIuMddaXyvwqe88N7yBW+c
nvzAiaC8TTOIr8Ek++cMdcp+vB0XYgiIfMJDGeVw3Y7oyeAot/0DVmPbaRzv7AytAV0GNbUyEELo
lPjWAxwg0mIw2pHKAyay0RhR6J/kOMz7qsjTDW41/k6taieyET/OEXegJoY11nTrdU0cYrVMEnyM
Rb1go0ElbWYnETIVjQd72jYDFrR8AO7VmEJQnpUnV/wglWo8G2sAW6tdTp57V2jHaWCGAbU6iU9e
/uiUsJkddzF4wJF82PN6a+uUjzbDATqheZ+s2dzn1XjkOEUSg0O9GYt+K3uAX5bDS4jSZImrB9V+
8srp4NjBN1V/XutTMwzcsyHcLz1f3q8e0NC854V6lTU/jGdd7NLc2+XwWvJrV+78Cle75NceX4Ns
OLdMoOeQPMDhrF9jZuIprEBomaXXUp7DQJ5THAemrmWJCXCHl7LiIeh/lAxZAVRwSySFsOo66ml2
v9abTUK6+DdRuGpjzg8UhFTDt9AwNoLOczuu1YPTp9/VRCrjsBYXQ6bf9eptAclFJSj39yyrj2dp
Md3I8HBqaZtb4N59N9S3Gct0zMlbDG/0f125JXhSPLVQI5KqfdDBItRpC1h5ZzQPzTScs7B58JP6
QY5elC/zoQQvC0iDwZHvLlHJGzQm504O1VdqccfKVOQzcGTFrTehgjkmm3nR1fq7nJbDrLIb3+Be
cS8HY7j2mdhS+lyU8LAw4eSxmTYa59lbSr2ijpjiflxibMxXVXpQqp4wG40kFqFZ2h+72OGSwqdQ
va4B79AAi+/HNPta17SpQ7kvUIdRs76FefWQ+u1R2rdy8pDsxN96FcEzBfqtVuSu+bs5wV4oWucc
li1ZdJ1nkQEyVKjBTSa8rbxZDMc9SBFQXIuZkULDbTRVbewcDLe21aTua7N/CWq7IzAC1B2L13Q7
zOl19Iy7bo2kWSx7a1xlpHr/Pm+/ew0xTY68uig5hMHkOBXy+rEUQ1KNqtz54eMcswuy+Woa4Wbw
2VxYI1PrRrB7t65HY8Av3KzT1cvDLTlgx0p6EfTsc17NQMsQMc2cLJXuWNdupNek5D3sxou0ttWx
l7MxFSbHrxFvVCH3vdmS5kzGhRJRP5rHpHsMJ+42Biit6I4mqCVmnTZBpj3uN9nOHsybrEm+y8A4
yn6BTkhyXwKBvHdwwXOzFoq5xSvYp9tKvXZd8r3KnHdwfHSq6h0k0gnp1FyGbCiB0K+Hr+s4vPYK
0squrdb1QJiouZWLsyt4jU4MWEX5Xe/3iodT8zNtE5N7vpDex/X/jtPyucGSTm92lkiP+a5O2iMl
Oz0UKIyt9sEQKahvWh6uV5wDVdjDykIbsH7oaQASrkPl7bK8e1hDlj9feDLao13llzhmL+XURvDa
cjYonVRYCVVvhuSC9wrpNoQSxfr7N0djeO67EAGfedAPmpwzJOnD0ygIQ0KMoo9PvVvMDbsG85mq
8544sEiNaTBVxnMhDPHyYFEMNlwIyZY6lemBQQg+gxhdbytbnqcsDzeuW745CxxmtnX9aGkH2JQh
0Ji1x5bvrr9gFX4d03WfW8jyUvf7LAIaTHe8wnq8nWcdhsf3ZZuCaLq3ghDjjvqxDss3HIl3YwHF
hNPUXsyX1m7OrvmMlcBhcLjWuTgsoRtZAWFheneURHtAhtqOhGHJ6rosiuGcUTKfrG81mXv2ijdD
fckkuazJfI3jlZGnOukVOXT9Wa/QzE1vL/q77LRKQ//ESdcTwLdwsizd/OzlwCWz2z8Z0vuSzpi/
xAaUeFQF2H9Qv6TmeLWK5s2SiDjZJtx6fB2N6TRN1qFHbOBJhEiehagX3pO84EBJZFO2ksY2XZMR
ZnuIl/7kRIrbJ0Jvq09LvfMhykKJwdlPjSLtAVvwR2ymdvqvbRzGWYNXb62pLzjV8Uh3YvkjJIx3
2+t5FaJ7HJPys6ymA+G9nyhKkQQTViuI60md4UH6YO4FqdoB7JRNIpcDpON7s07OPVvcPMrbwTLu
WR+7pckR8qHhZUlKHE4oL8AMXa63I9v2XQs4Dcm/aqOEoXvdDUt7wacebN+/xQQ1EmmMikddJbtr
bmABrd6MWkTaS1vv/7rcsNkKUgwvehPl5TzCr9dJT31V79gFYFC0oPELIvLismTyoJz0DBXkNinn
h2RAHlQvOyYQ/yiMqHHifDhaMNvTkm0Lc23PNk7+kj6OPDamm18SUz12DABdB08oTH3lNhgyRt5D
fVmc4napucFr8HXwO+husNdZUHC72IH0f3y1ov9MqQ+ntLh0TvGWGYygiCyIPMjmAulu0Ki94dwT
5vw2zfNrOCc/6+Z1bchN8Zmu7LCu8kh4dEvkdKk6l1g2GWQktMlynTnJQ23v1HXpjS70UjHduyiG
M5cz3BHoYqZXQxDCulLfNdZJ0/kNF0MBP97relB05OK20yv8+I1ZqmOqqBiQb8nlDLnlJ9yEp3zm
hntULI1HUEP8lDnJoS6Db76YMophn2T2wj3MGDayjTcmsvaPX3CG8CbTeiPM+JtlkNtnySvSeoJT
uTsLxtXE0xP1HtYPTqg4OlnwRlZe9F3SqwaqKQkD1mdqwGiIszt9wbryxKXwIvEgwLAJpRmXNpny
Na7Ty5Vw3OJkmVinO5Px1edjnVmeOwoQXQsYqyQUmidt4QuWn1Rb77pURAvPezI/JUmyp1hE2KpZ
X+pIRMMmx6g8SKeNmeIP46Q3KndOE4+EKouHIGjOuVCbNfXwnKHYroLpCloPkcrbdhllyVA86Ew1
gIEHQ5QPPveZtfVUY5/VL9VRD7GxSArxwHlrPVgd2MhtBzb5JdQRLGe98VtTQ3DYxF6vJXmwr1d5
rcNX1NOEPo2vnYifMMK+7RcOP1PTKCgwdPOhTxbBg/iWJWKrz+QW4oYzdmeGsrDTJTIqqPE18Rr4
7z1o0b+DftYZyJbWVDjqrMFmu3e9XZHzzagGXWFHIIcfC1oXQkPKORl0L371Q++KTO62epPWv11b
+U9T4L5NMuHpR3HAxprjH6DrmxlQeEGybEGpG6zPXuJsdUMBannWx76K1VmXoHo9lNoeIe21gy6s
wjjc629KJHokSQ3SD08ch7vS82mvhnPaDgec6aE9TlfdZiWYmAOOQUusHhZiJdIhQxV7lzULLmPt
UV+OLkH0+UP291b/Cvryg2W8lZiX9UhzJnX1MjdiDnhU+Avpn1FfJj7DTEb2ei1/3DPAWB0t8dQT
/9i/pr6MjIENhSz3snS3gwX/QRPuep9PDOS15f43yn5F9wV1rzzrn66zkLPxUXobLR0an+Rq3yd8
iP4L/XOqDLIGBvv/eF6CkDANmxiLAveS8u2f57mL/k2vF5slr/c9fT6NjhUJdzt1pb1DKf1hMmQi
7AV1/U60BzOP8Gy6Yu92T7q00CWBfjuoT09Gpq56O9Rdgz6uxyC9eLgDI5Wj3wu3E3mX2lFRt5O6
8PL85mhWyIzMeMJwnWAaxLUpJXb42NS9derr/Bz63XLvEJIOJM6TQ2w6aWzTqZix3vR1pjp00XbY
o08syQnTDRy0B53BnhlYCAcCUICzKNQ57W0G0U6o6baBPorE8GGlDOPwJd19AlUB22hPIDdK578X
Ogkex7rzCsKD8Q4p8bnOizcakuNzdVcRS61kD/uz+gJWu5lIWiCAsVu3dT+M1Kyq2QoU3VFCdjuD
WCLeyJEa0pT8O1N9cgusaryFOtB3962BvR3JJp89sqvddfw5qEDAeeAYDlf0PYuDR5hpfrGCGRF9
kjm3Mqmjzv7qk9Z1xEZ4X4rkPq6a5DazOUjKhS+7KoxZK98nkodWuhj9OgoaTBfPjpFDcWmSI7My
wsgTJkgx/oCrGNGvxyFuWkwtCiZqG/KlTOph+nxzHT8XND/6T9E3/bapoSR0KbUq62ubqeaF9Ank
FcVrBxy4I7SiPBrxyZsVSHmr7DvFkpAIkc9YNGmjDsKCfdUxkOucbdMZ515CHW8DMl9W754cDR2z
5bh7iHYYG3g4ga5zQjVcOxJrL+hRkpPMBGkjYmc0bNy8mifPs589O/6spOCNQ/qcsaA47XkGqhmN
uAc0A95E4kpvdJS/KZhFZjq7Os9uUst5lE0YmdPwWpfxW28H4tg2pCmORnHKs+oxn5d9sWqyfaz+
DnjTIOEfQETcRz3gWNvHHhntwp/IfBw2ImccTxA5D4XWsLdxckhd0uaLPQFgQFNnq30BpKfnqAgi
Lm7/34DpXy1X//j5GlD9BcRcMAfLFJrBbT41qMl/duBUerf8SDlTtODsoh+f+H8WtdfD/v8Es799
z2SfVb+i9r+/9HfM3v8NP1+m+ojPYAMw2wcV/x2zD35zLRdiKeoWG3lMwCr5FbJHh+KbFp7A9gdR
9Z+8Uuc33s81mdcgjsDL+7+y6/9fFgIPFGYugisRlvkn5LyZ48bqJOQflXPWebs8s3aBn70ESAq1
1LRdveN/vfTgqet7pCU9nv+npW+0zA1rF15p+BEKNt4V4IFhXr/pPpYI2Yc5Xpu/ed7+MpgI7D98
5p+Wu7PYuVILADeKdQaj14VQCtXVbBruN52W0hVQx//uIUfU8JenHPqH7woSGah84In88SlblzFH
LIHJ8Fy+Fbl5sW0FH7GHZhGP3j2zbPVaZMVtK9ryaGVoxxsxM2VdJihCFcrzpMvlHgFnNJYpmkV1
D+87PAYF9P52FUMUK/Tv5nqa7Xw5GlVwB464h+QAmBofhfRfymB4DPL2Pc2gUsZ45kKMeJ67el+R
q6k8fGVc0W+gsvzA4qLcGUZ6wol5M8LWQlEb33bBjTc6W7/SPLO2vCkLCwYptFI+N7WmK4bCPzpR
f9IvFBbcgzgh3xuLOSKL9GHmQyscBpLQ4+wlq/BNGHzq2rInFdFcWmNTT/D6L6ThYvmD2dUZLkK+
pVsmv7wMX5RdvVQ28ifRQ1Yzkx4+U2c+qpapMH7tMDVXl8gsaA8B4iSniFdaC/XCCAGmbxBX+L8N
vF0DvTXMwp2ymi/YC9hbGC9fQbNA29EHTrQw2xZlyBqaEguLHlfeovH3bS+WrT196szF2gktLA18
ApvqitjCuXlNQsi/to+LbJb9oH0mzoACGcdNw4+K2NmJGO5y7NLR+u39knhPvRguZktd4z666DGP
U08lQ7Db1ZzLe2vw3WupYIXFHWSX4DjapncmlmErrBBS75iGm9GHDeaH0wHLqV1iyCPwTHcszAXG
jOM8JwshtQYmPydcAIhmhqAAfxBbKCv9IUB8UHyIeQsLZ4oyPzsyaEacjz1gvOQl8EF95/TlM02J
0gYtLSUcavJzWwe7plWPYQ0unnLwJlStzHqR2trT42qnOAkMUR8gwFWSybNvtBtv6j5RQc9QhC0G
1/GTaTdPdhHLrW8GP5niJee4L4lvC9296gt5F1RJtAzxELUkn3t+XzzlNdQYmA/NdQlXpoc9uEuH
t5xdA6GpZcJ9uhh2bWlHZJU/BAokXoI0YaZaZFt7zk5TT73nDnLa+E790x3lfR0cZFtBMQRg3ipr
B0M3tndYyhpRORebxlumx9I3CyBq6MJt/bkanPEE+aG5DZIoIErceUmHcJuk6s4zwv1UXQUdAxOK
i94qE9xE6nS4q3r4mY66m5jqrQhoyenaWE7kmyvD/O6xVO5lIhPDxoxVNaPaAiAeCC2lrnUj7d+X
Je4njROUA/aV/Bn4cwRIHabJzYcBLMl8FO0zQq84xYNlgPZucSdsZ1PTMjgJBmEg5gl5OyA+O2UQ
JggSZWD5pF3/MlFyVfJQep9L83msxv2Iw0k9fV/pt/eD2UYdxh3nePYf+iF8ZZL8KSdPF17nTMRV
UAOvpXAURTdt1cS2ZkoEcSOcMLVEdrD88DSXeh7JmErMrdqj+Cw3XuIdCEkFNamdqA2vnqXu5tGn
e64fdbXhTaTNcrd0xi32Lpsmzb/UzXPoFzcwV0x6wAGolDXqo6oZYDE6YX/MTSRwjv2ivXqLMsYL
lWwxH2XXpI0DJB+ClYUjgcWLYicKIUjJsg9uQufOL8NYIWzWM0NI9IfwXrZuPtP9cBxgz5IesQ5C
9t8cZ4M4M7dMSX6Ql3zVxODipnWBebsaa2jFzqnMmzAuWY8ZLCKN0ktPe5K4pxSycY8if/JpiKtx
l1L+0lnD0DT6OxTRWzweNq2/axvAO91da2uevCPoJQNmhpU6ePYnraIGE3gzNdKervivL33kw+Ab
RuNTrzH5yqEhgWXdbfuufVHrcG9rBH/VWH7bmAirNL5PxS6wvwLzVxr992hZZhWXn/tksY5UeiZF
eeKcC4H7vp28GzVzBJeBwjqZoG2OPPTjcBVheTco/+qSyjxx7bYZBd341MxKsjwdQgzr8QmE9WzX
uMiy6BD1R9NsfptbLOba4k5VDU4BPWYy5suYDXt3YJA3oRGsrTRS+fhU49mwUZb14Dktg7r6OYEy
VhL96dnQVODoXFyohbOLI2pg52yB/Sf9ORkp9TXGlAk21yRBTOKzYlVMmC57hJfJphg37QKWfXFD
5ziM9kvtjVfOe35txPiNxdOfVMWdHy4vTJZuK9t5H/SgJ9Ajn4rZD2pKDIv1OAhPqYHpkOkxJjJk
8kYFb261nwLaNFzSAJuASTlA2Z+irOnOQYkq48OrQCPAHw08YRUz4pM2hfaWdY8DIZ3YXJNFiJFy
dSGVbc7dSD90enaI2/OxC9XdGjrRUHjHtTintbwdXOrL1dYGRcj4HUlIZiiPox4bZnqAiGjgxtIj
RYvZ4ryAK/aBJGDVxokgHB8tPYhUeiSZ6+Gk62K6wrAyZmrZ6PFl070vY3XiKbex12b0UutRJ4/w
tPX0+NPSc1Ax2puYyShqV44xPSwFhl2v+pwY9CDV+xipMlvNuszd+y4HQ9hmzzKwgnOOce6axxcu
pL6EziuWu/G5i8twn7E5p+14qz3NPjSgxXinhTdT21wUkgHi5U5ThgfTitnkar3MBt6HHBpL/dZL
DPCZCmigBnLf4zTMWzSbozhqdY+tiHcB7pywC8YNDO9xHEty/ByD5EbbgWihEFYODR6/yYCYcL1J
FVSBMgPCRQ21YMmqLX0ygSMqSdRcgi4bWxTTqBlv9RLXPlJ5QBPX7VMPtMardGzyfl78g2VWaFwh
gQzLxkShpd3RtAmbpn1kdMKLx7cMvcihQGr97zLFbxWzh5EWtsHycamAXtxvmgYSWwYQU8swE58v
Txy0jaaQBB2zOAQ3EcwT9ALEA2tyiblJmd4svXEeUqhvYG9xHQNwk1YPsOvYgIWuGwkGh9NI9pzF
zsoHu9+0YYvA2MxDdeUwmcMD5OPY0+dcxYfq3brr+Xvs21KMHQFhNvP7UtifHBiLdT7eYfEAOg+C
XXGC4SpUzCXjQpAxqu3F3VdIWDOZ3hButcdt7qPpHGFEFqV/6Jsc1yJIjf1wHwD7rbjkA51Z7aWB
325L427i1sRGuSWXkjF4vGHX2BE+G2lmhZ9ia4Gv7rBiC9JTE7vZsK3j+QUg5zyF6Q3m6VcKpa8o
UogEnJqaEUQyEmcR4mTlOjcVyb9H0ChmtmzlyDE9tuza+WYzyMNudUSqTgbh4gYgwGO2MYZ+N4X5
nWr8kZMsPc5++ROZy4+mAMXx3PB7S9a2SYKudPHFnRv/ieiFp8QmPcdbOPpXM5pawie0dbVv6oB2
dTd0DD2d/+HuTLbbRrJu/UTIhb6ZkgBJkaJEtbY0wZJkGX0T6ALA098vXH9lOp25Km9Na+Asl22x
ARAR5+yzG6rQ8VlZ1+pB8wCwlVFXHyptflJWX+YiDz3FMjC+D00SJ5CUWcRUJN+cmZNPr/CXrqor
1MQokuoOIZ08pxi5pa594xtzCdBI5iMwsOySN3Xx2sy+4ahQJlDnov4MPDg9rm+elvYYW8VLDKju
xvlrDUS49ablLJ1A/rh3Cbcn4gOc8IVNN0MJT2fhsFpKtgCvKHY+HomkEUPJjl9gjzNEI3EAr6Xy
Q8YTMMcUTpm5K3N9M7XG/ZJzuRYX9+VujT/tbHmtbe9rGnT4xdXa2dEbeikcch/IsB+94/8+QkGj
+886hqz67LKP4leIgp/9g1aIOQfIhA8SYUChoyf/nVZInIRBG+sySdR16IV/YBTmbwQ1u16g4IMA
OhFMuX9jFOZvJBBa0BSRHvBDqHT/C1qhqSCBP6Nlnm0hcICpCFSm27Aef0aryoYnWlgt8rq5j9om
PyuDo9oojjE4MDYM+/IbQcY7T8p9qpx2F7nXUrlHoMbM4NrFPK7cqT+kq9pmojj6mg0BOMK+52ij
1RPl9PjTdb7866P9nAiISO6vH5kZpu4aFtsfvie/oByYw5e+dGm7MCE9wjo2rm2rMa/rzjksXm4T
5DPF1603wsRt5GMwMSy0YZFtxlR3DwL7AMLCSJPdSZ98nckosNQj9gMqAxzkIb4SDv0d6i3sXyfx
FfD0My6Ra5XGejJa4xQssHOFpz1TLeJleR3PS3Osreou6zAqYQ44s4P3/hGC/70xij06PZ8sEeMD
huU5W7BrqrG6D1EVIR+xrO/BVBD77LOH1gFCOB17jFV7MvQc4T0hMDpyRR3u/U7DJQWrK4wZpt4l
WiDBsBQ3hMTBfc+vHrI1pxhT/CcyaEsibLs0iolFv8Kko2eoVJxbxqqdWJg3rJWgBEgpCfZLtaCC
tJ2Lx9RtApWi7s6sKJaMwsi8OBI4Cq+g0j7ahL24TdE4Iza9tsvmHHuKf9IYbZQNEEnsmDDrSZak
PLjxvG2G2o80nILWEnZ7sbgW9B4MgPLG/GrmseA3tbbNFgQc+ZQywu9PsfWI4BMwwMJJKc7FJi4e
Or8lDxtfxj3uG+gvWm2MHHznqTvjmEAmJ9hit46Uy1g3XRO/T1NA1DXDQqdwyFRCHThGkwiOZdzI
rdedRg9RLQaZJaC9xGUhplvMkDImteIYVd1lMkntTldM7yZ8IFF5rBtDWm9GK8eb3NU6WD63/neI
k8sNSBxc8cnYSwcqVjE0J73jnBIddEjU6zs/KR8rZnFHW5j3mYt0R+j6JkEbTP2xfi9T04YbCQzF
rvEVy9EnsLstJ+ZyrDLO4xkxQYuyJx7cFwGe5KQEnmh7ncQQOod1Z1eDHgUmLf/shG6fE4uk0cpx
dFpJxRQUgdQukOMT85vugGlVv23VVDU2qqM+xAiqJysMZl54HUztBg5URFhij+jC7EK86eKc59zF
w+WK489xpXvn9Fm05mZyU67YUVVLGWatwGuuUa3D+Ixcaj0480x3FPsHxfGKxtlrSbxga9CG1t6k
JQvOb9W4f/5iehD9UiPZmIJHLO+SeVMXjPSSK2AsTO2DCqZrMtdfZSXfsmB6HiQusbqX72aVSGyn
ddgTbK1PxWsjC2vvTfHNlMdq0Fc+OvF8K+3ym24E3/vFbrdJJ6MuxVU+XhrOQ61swoQECSf121uY
o+vWx9ffyXaNAQCTp0hy6onIymTOWPnF/SJZHlB6rkQ5IvbueiJ0lCVOj91HnOiPsAz3XVlERAXL
pXob6uVEdRM36RXx5gdKin0hl31gp98ZTBy1ZoYVGsIqP+ZZL2BGTsQzImcArk3PZKQzPrip1vdF
h2O6Mny145pxMpiuU2UJXqbtDtmFsiJfnmNfkghlIQ6fP9rUAQ4poYvN+0qMOwmGVMTYq9F/UViR
CDOicmdD+tCx4O6D7C0Ixkehrxf1v2MnPzwrPTcG2zzNl2tlbzobKADNWaumU93cOIQLEG127xrT
s+5BPaX3LKbyzarFXlRUtBnEViYs3FBh5Gd0GJitxGEnQzt5F8V9mtyS6bxRv0RVHFX/WzTFW05G
zKhBy3az5RiAF9b6HI64A/pEjBUlLKd+G0j9aDkQRloNn/DqaUW7gZc5r+Szf8YlaTMTJLQeMKcN
l9Y6FMJ4zo35givTrmKHCFysa+sCh8P8XI750dSXS0lGu+pzJ7lupOke8e05xx1dKxziK0suyMqs
w6Qh/++cG9bSo7LSL5PxEdf6nfpBRy/f/LhRbXpJjpr5NdvbbX/wcg5EfkxwnradxBV1CDtOwo6u
bsw+eppoc8TQW59PJZdPucdOPIOtHu/Yt46Fv1zUS0BLpW0lJsNcTsjazhOb5Np8q5wush08flJ7
Z69fTVxOoeMefe66zu/j3P66jNxfuT63Ph7hQ3Hu85UwH0GQzIw5EYSelOcAnlLdX2tOera99aLX
9teS3BxEiySMgTHoPLTgCfWAt6Ep9+rlLQn7wS8OwoAa2keKoKwKA3VZaS0fC9Q2TD/300NL9G2B
AG6Cn9x3OmPDdx2A0eyrM6aeXQk8z1OmOqHM6yJVUBBTfoY3EJoI0tW30L3sqP6eDrvo3IOPV0OS
LCcz+BSOc1V13Pim4qZ0auk6BwfCkrqMRFeGFvXK/FYZ5mEiCtfUqJfRN6Fq4gwkPoUjE0efKfWj
SoNLhERzTpYK28kyrNaiPdP0sFKC/Ki1l5aErLwChqm5TT0pXIE3XOpeHrRujhQvBK3wc5qNj4io
sPDNvrsjA/icSh+IE0rnxqkwGQfNVwuMR3jLhsYA3Im3vv6sS3FiLv0I+WvYVBoITSB2xuyLzciY
Wz2Lmb1eFJLi8vzErlwOCf0VJFa2imCAZT2P3mPDVtSgrZK9WLaYGDPIj+VFBvEVk3DyNnBFYovu
fnxatRHgV3pKFgB+pz571q3aCRyt2+E//ANaqsgvqohaX2YLsl8aLYSpoVqIDAhuRKwRqAhUIMxD
RfhaqlLYGpXHZk0ks2li+GyIaiunl1Qlt3Uqw02s3tkh1G0u9ST0xjcxJSSLrcC+pL8lJWCfJBBu
JhgOjTeO60TFWcpy32tec5Uh16o0uVnlyiULZsZuCZGCr+yu/XALkLag35yedGLpXHt+6Yip89xr
gmygPSw7ZH3AqyrPrh31Tx3n7NzuMURGRXgbECoxkwSka5wmmMEdEhWPxxPHuqDy622QwCFcdJL0
sM67q4jWW1XGXq/S9nD6JXoPm9unwlRZfA5i1mDqvhT+iyNJ62OmciOI72PITEmoEv1Mov1slfEn
QIJU5l87l+l2SXzuXpkt1/MwsH2SpCWdBxQWV4XTkUWQDJcBfcNT7qM7Q/A+wcRDNFmJeSNa27oU
1quw8+wwwlshLqsK7Q6/7r5GabuWzZVu1Bwy+bi114bUnnFnBvq16WMJDOv8sxkYeiwHq86XzWhZ
Q5iRWZFBy8yKL0vnXU3JAuS3LTWctHClaMPYN+/zCj/x/k1qRhw6dZdFWf9u6eW3mgd8b5UDtsKZ
+k7wze9sywYHwPq9aALgPgM83C1i89RDBPHi9XYeBHsHETsgyAQxwjLbrIarkzgmQ9MCA9JhEusz
d8z0JW5ugSMIr0oeuirdrdi1bi1nAjKbZKdS4/C0jlPQSjacGMpiNlehm+IoJcev7TSToOiKb2Xs
xod0TmM+JfoXjjKwMBmD/ukGDuiV+9SaU0ockHU369BDDHJtwtYhtwOI5TRInWUahzpC5K0oCedJ
KDgug9ZgJ8h4w+rhP5gS71eUSU0y20cto7p2+iUEb3qboWmdLGFTp07T/3h/jfjO8XT63X/usJta
mdl/+7nD/v2nf6cBWB7tqxp4B0z6HWb9v7MAdIbTXmAbuD0bHmyAP1ps5HmwRQ2cBEwIG4bDBPnf
Lbb1G+wRV3fRARoGbeZ/RQP4a7tqGZAM4BugD6R/UzSBn/ggglBnZwKT3I5BHrYEwCbFRzt96Pol
nXgyOFQsTwt/ulR/0yT/TVvPm5I3akN4dEBdf2nrs7gVXd6Sv+EQzWHXmPiyX9c5sidMgVAP3MAv
juNyTxUbAk8gsL+M5jNcii1aqg39dejwp0zuIjZc2JTWdqqnyAwEQnpWgF184Ll//ocP/VfChIUG
E/IFOcmAa8rw6+crpaW6yVhXw0Y2myM/mbHc+2Bwg4YB/qlYQmAMWAYfw2zuRwG9Mg+DYtyvFkZx
OkBxfMANZVdXImrEFCldT8UYizybOcAdSn/u8g5kG+eQiUFbhvzrP3989en+jKRYhgt7xIV9YZDF
9ct9xgRSZD7xdltP9UDTBwMbPE4/PO/5P7/P310l5KSma3mG5ZDv/OerNLt4aDPgZTQ906DFDyIw
r9QtTDODCfNzk2j/QGgy/hqvzDf76R1/0Z4m2dwuVsc7qic4o6nInQ7jzPe+udPyD1ndjQm5hM0/
SSj/huLxp7f95RkW2NPGhA1gGIR7l+t9dWMHA6j3GDctZQP/n68qlnF/vX2+YRm44TqoXe1f2Dpu
qk3u7ONhHOic3ZSrxB8M8DNEgq8S82+d0tiTdNQLQ0Ur9LqMWhycAeP0nlOzZ9g4QqbVJpaMrR+S
6VJhQL/c/+ePiVXJ3+0nBKgH8J4sDH1/pRXhRz04Cc6G276sMtaz2BUTtMHJaOrdSmikaRIdQ2Af
+S1TFsoGe1bQAYtJLBEkbt7YW2twNgidq3fRdVvbztCQLLhumGgoNpPTPeP/MYP+LIw+w2Q9YHWq
740JYolItet0Bk8Tkz/dSOMr09DbWouDh4JmhBxdNUxc7fe5qKkBaLxk0ixoGe3PuJ2+zN6q7SzD
wjECpMtsHFYhl20/2eveQEZICQCZMsEsc7OY811GsqEfFIxHcbk26vY26Ka9Ra5CHb9TVpfwKw3c
33o46Gr6zEgy/b46GSYjDhmQVrNE8cpoDl/WcyxUHnNjMzcwzfe2sORW2mD3c24dK6e6Flh0Vua9
TfTrVpP1o9/Ic6t119BMEXnZySbOhjtjyF8bAc4UuCvWIPnbmHxbPTUmeMpbcDGqDG2DF+gTtF4J
ixxx8MbG87PReF5xQ8tjwlSH18S6n3QR9bjCONNr7SDK5FZis9Fjxdp42oG7BoyY360wDqjHYPKS
38iMH8MC9avUjW1XMHEfB4WJhcTjAUGQCVTY4VzxI0lCcq0dmoaIgtVCIeZucgPWDDb9omKutcDH
kkHv7YcGnydy02/y1MEVqUrfVhY4Bni+RyJnkcB0wVZ2DUs0zpuxzyBDWManbcnNMuKQW5PEMA/3
0M02utzW96JRrvjlrlj7LQGR7YwTqN3tTSbyPUOKJLivCAkoOwq8z16F2sYOchFEoJi4MaDY1pqI
dDV84rRaLXBO3C+Sjs2cGc4qtR0x29dZX983hO8sICjjspr4zpFvyz8cByIXcD8jgRpez32+iMjG
osah9vfNfu8mjAjTs9XAsJhu2vW4kB3uHVdHXc+Cfn3dkl35SvgJFFEGKsU17h/AEQSbMwZF+hjV
iKWC6T7H+VB2lKYYsWk+NTDOrl1/HxM73Sn3RHYGmdtH3ShuS7qqPtW/6HCfvB45EC5gy2vhVxj8
m7uJF1G/CvvcZifX0oleHTbMrPfqT2uCpica7WkyT4oSU5smKzkPp++MxLd+o+/U5xvrfq++sOS2
954Ow6+LPP5OxbzFmb5bn1PP3ow8W9Kod9RZzIojky+kXl5FBfAsVi01q22FjAEje1keZv2VTZnE
dh7GnnKB7+u3r7CGoLNiHpxfM9DYDji9jBnRS/he6MI4+byuVTuQTCyQT/68R/Da4Shioy6BwKRu
J9GcjR8lBSLcSt9ZyOKL4WvJw80zpG5RJfin1XZojx3tSwqQJ0mQQci0yZ7TgKgbF3EbecS8jp+A
LsjrzgYH7K5LQYIgBjGrX250JGVJMUC2hvLtdvvU4trLbq+eLR5oM0vPPgk40rQYaPdXdfmij8mK
ubR1yPzhfp4aggvI4SOResba0yDleMSTqDR2BF4WDGfn+dnRl81UWOFQp1c9oVTj1LA6+EoD2jGm
jwshgQMXJ2iwSOJrwjRRj3fPo+4Z98Bm+zEZNmXLaG7JFMLLnoiAj6cnHYyt+j3i3N5eN85UhmpT
UAtlxS045fJwtTFjtsOi7CJ1fUpcfxrYadgt7tUbLwTc9eQ+odQK15UF4N1X9d7NXDyZgi16CSSN
64OnDI9R+rPnNiUqPayjmnK+8js4FmQ7v7uG9kVMzRcfuSLdJvdirYJmq60SjG5u8CWG7qlDp5zu
xpmlDYupJcGEpwRzAUw8+5WusVJUxIQcg01FAiqJStGKwkzSTLJgJkhYJGLsfdiL/ojfEmxGfKVZ
v2gqtAfcSbdL0ON8uCRXTVDBTAj26tLkWNdoRXXwWWhzzIUOWBzc3CXFGLGcDmkZf2TgLeYCW8pO
7voqpYpsDkGbnxV7kxi7Kx5x9Qh6qbFTa2zwHnvNhTePHsdNxs1gmKTonhrsiKUiazawNtXHcBSN
s8m8b9Oo8k8mYOzR+ITbhA7aPPjVjXI6UvfIa1/V/achwUQSQTZ7T6s4THlYBi8IyYkmwd2LrKDI
76pPtzGBLVu1PmqooPBSfywbbih4NM8gN7+Ad6SWmkf4Lkf2SSnOdJZW7MI20hmzK5cvZjw5kAt7
aIoGku9QEe3kgnYEkJa6bF/w7TtZROvgnoMGYZGVcEiwaOtS6SU4NmPeYV7BYi5+ZjwLxYL1FB82
72DG9sw9kMq81bl3QAeP5t5RCcReRQzwgi0J3XtwJRTbtoR2i8Yr3WLgfkvgNMp6xc0tmuVmsF4m
D3IYBAMGzcZEf1IYQXwORPvGnf0KuWTL4tBDh3OPWVe8N8jVIXoo2eg9LIrcw62escyMGsvTUcUn
H4TVMA7cAYmi0dkp5oiU3pXFU9n0D1mGVy2eDimR96MJnj97Oz1hLOJFKYYUygHEap4E+3gLHDvF
9n4QFaaMEM3IXdOs9oqBjwqbU2y/zIBjmxLYqbu7Bp8mxbDLoZgoaVjdDqFnYf0GD0aRlcZchELw
xDfaUXGToK/vC6wzO7+IFvMBS2/OahJqDTf/LJ/nUeW3VNlpdOojdtZnWC0MR5BEtoECEQrlLuQ9
ObX3ZPgJtmdy/ZLL/iyngp1hqr4uaHgS6Z0WFy1PEzxpHZvlYgcYf9cYp9k9Psb2y2BkOATA5ahd
SmjXZorm1w56xvQFk7D50rP+VGG9Mp3rxg8kmGi8u23JRNKAUleXBvcW3dS+DMjfnLqj3VnbRTNw
UKWMVHLnrqCmgdQ0MZNcA3PnVB8/2kZWEIX7kCbRrMF+plsYx89+TNn9JGxgKuZK2xQqhJnVUend
oQ5OTGJojKnHcD9CugRnFvuv4FKtPAY82YkJmY87Iv33SaDLXnPclj6keVG/K2O8mIA6GVPlwcgj
8NHS+81JtzVs2G36Rzc/YqJerLB9W0EUZbdNBaMU/nnNV8HmXH1hVd4H2LyVa0cF40AFXd68OX6i
JSA1murHJSrVeA7QBo/QBIfhQxJ4HnTPaxW2+kEz79rkQXe9TYM7qNXj9SXKfbzEByPI9o1S0QQJ
gy6kXBj7A7o+PU90OFU/hz2Klbog58nDXyRnck2iL/83qYsPlOEHy8/2KzZkmPdvavNZt27nqicY
EydMRwvlalzF+gflB7PGDwzZmStoG9cUR8/IQ9tOdgEtvj7gk8P/xsY7NUi3VX2MXyKET4vQx3Ci
Svuj5/JF13cJAmsDUbDiQwCTDVp+r3+Gs8JEHWKXSvL4zuKWkDbXFvtjLeS+16BeUiPFgZst6kOQ
Pk/ttRE/0x/RxPG1AB5Wj3s4wpRFI9VwPOsxmTe+xln0Iw9Ex5RHAlYOxV59mZTOSn3zSVLIQlhK
7FtjxJq2cJlZH+ymP6X+O5aeO40Ug0V22wxplfpqIA17A+SiDbSD+vpmNUcpb9sFPTdu2TXahf/+
mKjT8M2w71qHOm0+VN5lkrSALaoqDMri+Ro1LINP4shAD8CWNvkoo5QQg4nvvoAy5FAf+CaR72bo
1JJtVWJi6+rXvm1u1XqaCYawhxz/4+wEvow5MOfEhB+F+dGjoNKtg7QZkXF5yhK5Ws+jQ38EPxYv
6ZKndeUDCkSjo3Ypev9UyQ+B18bAFbE8LEHaJ8FB07Tw/klxczneYwmXiO+8cu8W8dG6U7T26U62
vHSCwwZoEIpU0OIpKoMpqjYTc5mEd2r6KeIuq2Z7xF06aVk/scbASOLvPJLg/lb7z9OSHpxvJgzk
zF5I4FuYHH1Xl0uworjzEUGGbX0WWk7QxxTV1k0eFNvWKzZffU6cDMgAt8sv5vgc4+0jn6FIgOdf
M2kkowoPF4TlfFCjmCIru2NtJ+7zjwVq4lY9fqClpoEoOAbjjdqK8m7YBTH+lVnwJJL54rckWprk
bLfzLmnYe9IvHo0yJ/emNDouCcroAXEmXWQuH632Pm/el+lT9l15Yj8f6/FLHnh51CpHJZydUf4z
La/G+fvA5LaqbErjec2i0vSBoqnc/3Or/zd4Em70QEpuAAjpKHzyZzSsm6du8ojm2rqtvA7sszeQ
IqqtESSPf0ALjb/4bvmW6do2eCdIpXJQ/fNbZUwywASxZnZ5kiQRhdhwEctoMp62QkEVDEV3Y45s
awmlFo3zj2/6v6xfM/7/sOtxSH8GrlFmqR/8P9ja/c3QLYwy4HeZph7Y3h/qNfc3l9yDIPBsB+za
gCb2B25t/2agJ7NITAC+/pc37h+4tRvAGiB6lBvKa1v/DTXM1RWu92dE03YAGHkbz9A971c8NnaG
2IP2lG6xPoB4rYqeeHzTCVMhi1ruTH0Yd6nk4HeJB6tiRWDANAl0qtiZGFlsOisNQs/ltIYb9Wwl
XbmVBbJS3YHwsWIrHlse57t1p4kEvqWRQr9I7610fPUL7zqvUJ4WVkMCi3zpjILwE+1Bb56rnvlV
HB/KErQNt5MVd1LhL+FQkhoDZuWSrTyFbl3gzM0B7tOOsoH5y3jusKtSv6BTXplklNokkQPeLTvk
JEg0KUGIeQG5VTB3VVmMu3MqFP49UHLmT/t2MG6WRAKSGeZVb3UUUTnW9wrEsPLlx1uWlCcGuTut
29w6w7ryT2foWSqDjo119cpd3Fp70AtTG49dwTnXzuFqTeeFa7Jq+Z4cmbAsuoMCZ2pj3Y4Ml2g6
4S9fqek8pql7CLHRhA8R1ogE1eKATdHZDnwY5piQZxH3q6JLdEtYS3E0Yr4XXybm8Pf7W6t0OevN
rSn6g3OjXgq/0u1qENGnYvqwJF6Cg6pwVDFgueT9YZekX6pC26iyoIlVIo7mMypPP+ZAHLKCWOiG
ObrWFmFLuKrmNtW2xwetZ2u2sGZAZUtvPG88UmodARWJMlB6VCLa84jcKlsDvmEtUOKSTaWXFyIr
I3cco87fqAvkwxyrC9hjaBPaqtzPiOZ+nDZtshuz8rJiPe+WD4vgFkKOkZzCmc8G7h+GJIiGKcWR
XEZGZV7boBSVph3U7SyUp2hF0nmZXs1+Bqkje9L06SUZ45B4H7hiGnyEVZxSssTUW4oaVkjage/O
DCgT0CmCq0QR4gMW9sQ8xe1ru3boyUpGvvARr/MmP2H9f8kG74TB8yZrn9zOwmOpOBVVeh9PwUOV
4qIapNqtRsiItGVEogd2K/p13QenlDcyKYaw+ohS/l6VF1A491znPfgs5vkQvbozJD1gha96A22i
zy5TbGxsQ551RxyLrr7FNOjk2M1u6R6ERhmwNhHCm1XcOKlxdHj8HU12oWbTtBO1jA2KaDaOqAD9
fJxXSZvYCBdWmeVxVtI2bDIHp16Xko+/8euYRE3tR/Ge9F8CJ/tRZqkSofI94qeJKpHdwWQVqUq7
9C6ZXoQ5V97XP0hE2C5j+01b87tqeW/vkHhtSprf1mq4gHNNl3lfz3tpDoeK0XxNO9B7+bPsxhdD
rq9Mk+/dOXgY9TtQnctsYcRBk4UqkSuU8gFkmLOaq+F7bt2oedAoeJ05jHFCKAdx4zXanW0yQRFw
/AvT2Auy12eT8oh8DjUoQ6OxkznRDUrfV++RJUXZnIQ0IQ11XUwZxFlJDlmk9hwcALBZW3bo5Kkn
0vRQwjzwiuypr8pToDmnPr/YWYbBskFgIxa58QeImoEWpa3Q1QXA6OpByrk+lj2+5LW5r5ovTcv+
0VyV9rWDXZhRyKj4xPALbtW0xXgAOZi5UaCzildXK7mhJR5LAt7cTbuiADUo83HlVm3Sorunwsr2
I4WqB6kQQh/0sH/Vh/25o8rzBxZwbvrfLaR8Lu5+riDPwqY29QRwZ3LvWONL4pe3qdbeqCfZ78gf
aJh2sRuBNA7NYXa7ZDvzvGxhLr0NmsB95ntq+jvU0Uhz5rCQ5nWWf3ijQcWFz4rhnZhDalvpzKcf
fd4ojmrGNNPCeLo8x2Z7QFu8Vc/8ojKufAb7lNs1D4TaJFWFjHZFEVa2g0zoyF5NQcOFs0xy6yBY
EVzvpY33JnlWm0GI7w7pGGGt60QDuOtBt6jBnUaH79PjAhqb3tbQu4+mB1DF5vBq9uhHJV7Tu3rx
LwvKlp01Tt2uywxy93x4E2HnIOXJdbTFlvGCWYJBaGGBaDEYjZNGM+nk8I0zgdNnbtVtyGEBJQ8M
+MePYLgTzoW7PpRDxh68ZlfE3Fksj/nLPCS4Hfnm12blkZKWnUdrgjQ08aN+GkOs0z4dx8Fujobd
yh8grEyIhuwX6Tk91teYmltVRlOSox8c2xh5a4dxJXJn6GHs2NhTIHBr8LciuVPqE8Mi67NSec2a
xmPWNCKsg5e2K/qD2YMKJlkaX7sO6wdf/Ah+KXV0YNOwNp8BsLujgb8KikZsgyBiCRuTnEFuyrJ8
HlHuQPRcb9NmfFfhLtl3gefEQATkBevSsM6eFw1HLYVJMxp+EOSdDo5mb7BLVrny9cmWxhcMXh5K
t7zr4+plBUMME9uFAdbWJ3Ol/mDSrQCpBKrhlF0tI10jTiPZxVkR7BpVco9PSx7hKs/jMA/VPiYh
I2qgw2y1GdgrSIZ9p83aiaQ5TDM2abpAK9Op7Zt1zeDs9G86Sa5lr3VIKIa7QE+CyzIwpNaqklQc
Eq1bZ6wja2526ZCJY2Jws8aOkD4I2dkq2FqSEuZYAuKLe8i9UeGxpZkuMcbJZkpq9xr7fCKNBLqT
TFxmMyeisXiLkxlas5mhzCz0eI+PzXZJv6RphbmZKRChSuL4emc9atCYawu9yv98YY5lwz+TSs6f
b38pzNUP/l6YmwZpZdTR+EcwaFc1+/8RSrzfLFUNQzOhNYPSYTBG/revBIQSUzcpzAN8Ryzd5qf+
KMzRf+jU0jqcjB9/9V9oNqC2/FqY47zl+K7H6xmoRHQ1Iv6JUjK72biMGbqlxWi/2EZ7YeS5rWsi
f0ys15mfwG1rfPS4zApHk6mbCbN0GTGGqcydYVs5PCpynwk5gd27EAvk7wd7xsCJswklVbATnamF
5YhFlawRu/kqbzKht9lYmI7F2Ozt7ME/9S7ztJmYSkflVXavaNScHWInlWXJFm1sBot8S4egy0kl
XiLerXB98Q65SsM0VC5mTeVUEpTZgotUot1Vwv4omvExniAzyPSu9GeXTIHhlA/lS4w31w47Akh3
DuTmJcDbQiV0Uo/Mu1mldk5E+HQDOZ4ZgZ6Gw37Uc0Jh1Wncxfapkw2lGBD1oSEOlHkp80eHhFBD
ZYXi9sQ+Qnzo6DPKvcbK5qZI/fSElQuJjipvdML8PiOAdFVJpK7KJLUHskrxnbx0CGVQjTM+T4vs
OPfQMTmEnZvRcq/qiYSO1GBQVozjrUuUd+HJGxsZNyUGYc8K3r3RbIqehFos1Cp5S7kyHKy15j+Y
8VREVEIkfMN60dx7Au4fFwTem1FyenaFZN7TbyuvhrfJObvVS8Bc2VBN1rVHkZvBfjVnkCd/m/fe
nWUmpLlL+X2syi9LDlfPTIz6XnJ8+JKZQkVwSMz+A6ecaX1SyupWC0g0wMEJnwoTRsEykaXqW9Nt
0Mj30V8StLMxugY2ZWClhdEqUNQgZ3Yzq906lRHvvN7zt7ZFB4QqUNt0JJzvDG5aMmv74s7u/HnT
qOLcRbFbPvYpyj8XA0aBdzSSxxWqZgIH2EwfVudN9i7AXHxcMTKbV+8KhUeooaFj0kQDwNhYZwyN
u5heTOHce7sU+wCleU39OFLa1lKQlIsbhD5M2KPErwjYvUEDqaoenMWHT6ARnx1cKW7z2tT4nTF7
wQ9U2pd0/ij6amc7xjOE6Sdb9bM5jW3bUbZOuF7jO4Dn4ty7vLo27kYvqWiNYQhCwaZOqcddX027
Hl5GOCZvg2wZInB0RY3auRNgnYGtfFJ7+qJ290zt87H7TF7o1lb7PwA9lHR1JuC39Dbo6X2m3Qp1
ZnQgxsTWBc51zIHiqZPF5IgpOWo6DKzxgJHDRawzzaNgesnBlKoTKlNnlc2hJdTphRQaXrE60aiB
o1idcSuHHdM7wqA0tYFMb606DwN1MmbqjDThcQPbMwbVTjGHaLJwmtoti1dTJ+yqzlpfnbpgaphN
cBC76kTO1dmMtxgCG3VeW+rk9tQZbnGY5x5kUOMbfmD3gTYzR41RMg5VdeNYFuvUHusDcVVhTEbx
BlN1iiIliAIOHFVectNbAL3NOwkcpDNAtd140QJF/96e5jdb28mKiWpCqhqdGoV7m63uce2r6KMK
Rn0PKhzH9U0NceKx9WNoGo6TED8q5bbTqq1B6vC0fp0qhg8GzhDh2jcOWKF7O3Y+aa7lfWqXySbJ
xVURt2doc98LM2OSgvdVldtGiCCLumY51nQ7DxApZo0cEw2uNRYMX6wVwJoT5QSb5GqCW43ALdYh
7oKvdmVGbAk+ioZK/1rhdrhFHd+4lnbxHe2qroZwdhwwAeh5rP7GjlIKw1ZjnufjP8u8Yg6Nmnyc
RqLVKuZuiBKidgjD0a7dXmPChRukj9UdHnqGClsZeoo2Ned5hWsBZN/hZenn3AgBo8dbXZ8iuHYQ
vHhPcd55WInW/jarUnoFq7hqsqcmiVMWaXbSW9jRe3dCBpd73pNIUQkUOD+4U9weNFKpveHTWQB1
rMKicEoo8UlqjWUeKccPj850QEvteDtB4naL83qwQuaf48irk5Oy3SgBG5QhsRAuUUfvY6JRADeX
FesvB18C9QoQxP8fd+exXDlybt0nQgdcwkyPN+ShtxMEWUXCe5eJp78rS+q+dSXFr19TDTqqo1gk
j8FJfGbvtbn9+KsoimDQDhvu1XtYp7Dn3L3ODmhtsSc5ZcWrT/2OmAp7EYoDREY9CZDs6EbrSeV3
Ue6Lp2wGfW3P7hsc03wnsagzun+yDXwbsL/2Wc7RWxdQGVWGi9no552UUJJNVItebv6IsvncOTK8
dKkE3l/oaRYizds5QHhQW0ipfKD+KI+dpzolHM5E8J2ARr0YRvjlW11xh8fw049Fd6cURFHXWaYd
CA77NDfpjn0FM4YigaGRRUytGSREafLTUgq/YN58zvLc17U4Md7v1yk272ZB/o2JkHUp0rcERM+Y
gnRk9PxoFNwdlh4hegO341jNcXeD5Bu70meYIT9phMwQm5MlaiYFYDrfWXtD/8hEkGsD0UveNdD9
+Jmk4omzZ8Royu2a6EZut+ZCk054Zn1fDfejEc4r3APdnVuZu16HIczYoXfxXAUrpzVILJ1g47tM
z0abaVUuYUi0nLPryjZvKhfrWpV25rVV4QZJXeJblagbbJPc0hmUtZvM4+3VKJiZVa+DZ3o9W8W6
cPvHwJzV+r+7aNZqaizA/z9lc119xMlH9ftI+6/v/qt2FrjAdKAvk2gztLWp+bfa2aVYZdPgWARi
8JU/S2dSVJCsIlc2A9f1bTzNv5XOoekICG9U3Ca+Z+s/mWljMfjH0plxtmOi7XbAwiH3/IdVR6wS
he+GuqvEy5QXXzBp13NQn8nPZHbJZbnpaDFz3WqK+DEGoRF49bmoUlIEVCZWrY0jwPAePOlzzLTt
oU6fK9rYUfezHY0t4JDvELXN/NnQ9E66+yV+4rnU/bA7ePej7pBN3StTbcI84CZid19l7T/PHIgU
com7Zb65MRI6bhiXYl3rLrwM3/JhIAAkZnvJZ3vVKu/LF5QS0rVxzzGAyHVX72etu12Q8tDtT7rv
X/QEwNWzAF9PBaSeDxgMCqyUiClTfIoWxGQbKUK42TNq5OU294CSeJ6HrdZpXxLIvqepGdHxIFmJ
+ZgTlE1AqoA/HvTs87MMrOlX7fAqKbXubb7ZSJkVYw4rsgB+b7iP0xa4lY1coQ35YCqcUWVPsKtZ
x++43L9dOfWU2jJb57XY1eUcblQK36kDpM3gWNgHGaUHW0+0SlCcO9f3ziyyEAuiNPO6skFflG8S
N4YxYzhXqvAuQG+JP7aifA0OwoFBBOJsWXBuYAKdh/weDtd3VgOGdVQPfRNOKXP+dNM0iCWIWcfE
5UWgaq2PgNXBPhy5kbqTcVqa8C3JlL0udFBlh+d8dhj75l26Q1dKxNU8bhNnHs9epRkb9BTj0Gyq
gELEzfq33Jw3UuJ8DiTbZ6i3b95kPvtrR7JpayIcJr6Jg70q/b3tMtIlse6ASZk7Jq9LPPgh3V3g
rmGUv0Az25t2oQ6LPiqL+TNNb91ucujiWgutEAMtrOXy4PQexeX8WVVZdGhr8+wlvoXMIGmJiEgl
ELfvZGG9EkXersuqG68YxHYw0y9yblcE44WAMxsSy0xmgrIMcTUWOKejjr0nBUdpqXeDvovzmLpC
JPOa8Jh4Ewj+7Z4HvJloFMEQXRcTt9SgYRCSVcfFgY8+xy9Qitcqk+OxdqlSx5Q79oC7y72nUBfu
qK67tDml8zdr6D3r7LuJrPfS6kgUsRHBOVF+Tq7jCFGixdRc1M4DQWn3iup9ISx6LJdvH2oI49VI
rkpPPPhhdBJVXhzHgDemzcdj1g6EaSU/hxY2ABGKP2yrQ3knBKLi2pzw34efs3Cf2p7Zqj8FL42F
BTvOtqJ4EwJdVliFH6jVnmNn1Hjg6BiV4GiK3D9mtfPkDbGD2w21SWDfhvjyojK7a70MDnL8CRQf
/9Mc4pfNkdNBUmqtud31BWM2jCS7hYDp9RhVLrxi7I6iEs/SIpgnHneTT1oC0Yw3UdJ818Z8k5dx
hBhQeIyXIdTafvqFvqcFFszUm6I6T+q7ZNEmSVQVuwJeO2UzcXK5KV46u38ewnpHM8yCBzb9piwR
wRZJCX8/tZHtJTixQ9fYqyA7dq5srroBYhGgXebTY/zmW3j6XbXlDP+MyOs6cwtO9zHFSWt36589
hT5W8VMvaWSEbHDUeucxZ+MgenWXDID0stk5R62zsoKkvCN+Ixdo+2RdY9Nv+me3nop1rCACuSVB
0ZHo8aLPP83ID/ap4fwo1fThKv+AAPhY9cbNgBg4MD9yi48jYZpBZm3Rm17DZN8MoTjaCDVjUD1O
nX9GBQJA1Kw26RFxxPS9NNY+BocJ+BFnw1TBFyjyx0h3Rk6SwXai1/Ni8ewOLCddj6ltT9bb+yiI
u0ait9jWufWKfmenDhJjxpVb306si5mGSKKiaq+Q8/IiJ/mhd0L/IqvpYCEibVjjJNlVXSMURfE3
hQhp0YEHQb/SD8+X3rHJheJFqnOifBiX0Mwxuy7QhS4JznBzXN7SetynkQuvDXsNTLn5y0KFE9L9
bF3DwdzesK6UEh83Sgy/cIs9iZkTRVRoYqh/EqLTyVrtwU7diFUgi7cpS75g+0Vbl1Wv49Bx9eA1
ObzwuP1qvXQTVtCNzZ1dHbjzYtOjUwt0y0ZIgf1fXlq5rPWpcv6tye3m+/ujUL+XVX//zr+KKuop
m2GkCImg01XQX0VV8Afqe+1iMxkt2q6t7SJ/VlXOHy6yDr4VTTYkDD1G/HMgaf8RsGZ3mXASYes7
YF/+k4Gk+KeqCjcKzicy0Cj4cM79g1VnsKKhcQaiVmk4vU06+xfM8C99kqMnnhmBV+lmSU2SkxTQ
sIqbsFHjoRXuN6v4gzEZ6bHOA0qH5GlYKDuSERG7kxFXxmDHseZzBCJh5Tm1sy1LEhLtmrOgJpkV
wFutVoM/NMfedH+6NbRTcxIzkyWQAX27qoigzEPVs0QgdLZm87mvg6uBOU/2BIYyABfei621IP1s
zbxcuWZ+R5wjVFOGKfQt7HbChA2roGFuluTsNBZ3fdGMO9ZG36Oo6yO6GHIJyvZVNeLUlgBAfk33
aWpYnaEDddHTpINBwqgqsUvnQ/FA1OVn3VzUQMKaTU6lg1aUeMgO3bYZPFRDdr8YdfJUVta+VFpW
Qd4lw1yyD35FYJKbEKNWKHU4Zq9jMu3Y6YHh0ZeGOkQzRKzm6ljN1LTue5xyk3p0Ks4IQLhoARbN
D7GffFpCt0oPjH7uhQSn0dAvUf+0xiEiz7PUwZ4RtSna2Djjlij9Y8m8GRMQ4ow5turd0o4pxqgO
yTuBoW5kAQwkQrTXYaJxVqbbzuC17mMfJSBnms4fLet6wFZDU76Me1Qu5samFlXklU46uNS0iTBd
BPQctt5pUzXrl7qDJgvAEkZSdjJ1Biq+zWpTCXJRjdZGeuF3EhElJTxFLLOfWC/Cao6u6i7umYAW
TvcTSAWDoMeCANZeB7GmITaiNBm3ksV1i3nHQQWBenFFal5TUtxNi1pLyybdlZhXYne/phg7X60T
YGtZPxtG/eA7ZMN2lKks2ZZrnuGImKM41u2FMz7bzj3eH5Ce66R3smPpqIdMpcW17ONvkyJ4vXD/
MlFs4hg6Kx6vNTJ9XHLhAI93sF9lxXJWg4MgJUPoWIMCWxy5o0O5GYxgm1vo4hVge+g+e/JZITai
uCB7iM/QNSvD7iSd4N5RtPuDSa9D7tK4XNuoYhgesfQc2p4hitF9YV6I7GjdIV5AEIH2En7YIZ2g
7xQL8S09MRFFEdxUc0IK/XTVuFGPHDcgMSe2Vzn7S88ppr1n8EBHGgEf0iLRAvlLaYQ5leJnWnjq
6Bvis0qibF0OroJUIL01H8fTAuqD98O4HlKHjTbDA2CvKXffgBHonHw3suqQDkQTnjza9JJ+XdK3
k4mDRVS38pKePte9vW7yLd3ue4rgPBWS2yomZhp6KlDr+UDNoKDTE4NCzw7ixfHWWWI+DMw4YBhV
H71gQt2Y07Wj4MgCC4r2SrrBhmljsU2GnAGdbU4nX6Aix2iekinTbJwOnmqUhhfLzxjjgSvgteyt
kx+075ad+pfxrWobeW4ql6JDpOzZWZA6PNQwJ5U6CgHB2UmGlpoxXzy4p1rkw7FS4FASiCZocD2Q
gGwo1z6TmJyYa1PJFwiQJpYPbrQV0VwNRN0S4owROA+L7x/mlBykAfMs4Au0k1nbrlvTLM6VYV6S
scbjgOmAa4DIZ57gzpMyQQRTNmeuznObAO/GOxjvK7Hr2dxueymOmbQ8/CqgFhQHAR3AdeYBsBbN
8hMU5ftAfnAS4sVKc/VaB2Jkhd99zDF1RuLhseg8HDZjWB/gEydM/UoiBPt2QoNq0oBWjCO9iO12
HTmMpjj6OTYCdJZmPyQQa9lvKJda3y0++7QiGiUtziUYrcMy1c/OFB7iMrye3Pipmb0boqLWiJFe
qNzysj4RUE0+oANDl3p5VajxsZ2I4rKTXRxA9Jr9DydswFsZNnNhMBc6SNwzkidXlijBYW7FFQxR
EiJk8ECK1qMTZAhjS+NG1TgzpALIaWYeNFrkkyt/hELqvFat/FUF3igLD4xjc9AUFhGBvrurxtBj
QURCk6pBQDWc2aSZA2VIqf+GGeHTT9fhbAfH9FCJ/mWZS7WJg4VkvuU1T12MSD6T+66jTTZJMzFc
yRqoaolba6trK4LESv1Pjpy5aQUhxSgYiFwAH4RXdU0g53c3O6zbvOjaS9AjUBozTs+RTXgOAWzC
V0BE3KrdlE31wsQBAid8sN57CSaMBDhgTsiSbhon2Beleyen69RTn5WWW4QJHO/cP0WW/Q51Ouc4
iF/K7kxxnSAHTH0kRQqMjTDQF08v2Zg053CqP1jZQNCB2N773brFRbShsoYYnwDvXCIyJ/EsvqOB
4maicIfBmzQUQ1qj967wjAKvmMsPwjYrBLKwmM0CjRj6+XE5liFtqEPMY8ogZ7VU9mmCSEzuTX8/
Ru7bGOEwm+GVnxvB0YYn7Wmcg+0og0uO9I9cPmJgxuYRUMhwQv/z1dhlt538NsAdupZ8ws5BaxQ7
c3K+U7ex9k5DTzb404Mhb1DDEUJnUhPYGBums0vbvyPHkpb5za5wXnkl0KsmrnuE6ithvbd2Xm54
40zHv09DkZwoBJOdV0CblQnJ0Zmr1YoSDTmbKqO/uMGTlMW9UOZqNlk34WkBQE0ieBa8g0jAq2XI
H4Phf5Zl8N8u1LUtvbv/t/X3fd3/qEvO+f9bgv/65r+X4P4fLNtJmgCnYFGS/frSX5AJYiT4GsgC
MA+a1vi/JThiXeaMISLFILQ8U48b/yzBnT9s0Iumz3wLiqPw/jOx7j+NNe2QCSpq4oCK/29S3t8U
AUYOUbn2sNk6pORRDW7ncLqFZrMxx3732yv0L9gSvID/oAp2NM+CiYUZQKbTFI/fxQfL4pICbYIo
d8BxlYRA63vyCObOIdOvgZf6//51/0qcDpxDz4VJh+YJavH6b08tSDj5qiRjAuBGeAxA4xGb9Ysd
VU8hJnDkTvJWhsttqZZz54X/9vf/s+OeCOe/Nzim8P+J4NElWBknZ8jhV7HQaBJf55Htmqm6cCpy
Spn4aIzFuVlS1vxt5r1O7pVjsv3JO6adzDQozk0KUOBIt7a+h2DKfwzrRy++jqd2xMyZ7tyZyYaq
cu5j3IXYwyUhg5qsAkKeZ9GHy9K99NKdSoC/uvMjqUoEVXLkrBaW9oHdnJiVIK98ifAI1uRhEDqP
NZWVXP0Fn+x2MjFdgPWgSpPDh1U4Z0qAbNXKCsLcZFnHFM0r0M5qG6bIIlI/eVSS3IAQgaMp1FdO
tGiqhpdgDMlvFgDk+p3mcem3wpaImQSLM0ZQrjLX3N1WFYrqINtkaEgnnq9mkgOHY2q0D+3PAvi4
xozmFDqAtU7OYiKRjVZNIM/JbD4XGSRPvo5dumKKksniNBT4Xv2MKFOEJkAFW25JaQNCrZV7WudD
XY2boZn37Ui0qZhvGySX/lPm5KfeVPcj7HQNJtOAsQoksTv6uEz7XdcCHwPxpuFqruT/gfXJrji5
WXFdID6tkupa/9taFbyXtAzxjyWR+wEGs9MGl9bgKYHqEsDYGADtFNjEwDx5GNoNx9qBrkQW3G/r
scJStU4L83bhZbOGDvhaPuzmViFM7MFFMJbzvVe25hMiNjJGbS4qZnUR+rQwGn8wwDuVmXlbGeN9
CrR9MtYFgUpZxlgHSHq5CYJio39K3vDABpQpMvCHlR3Nzwp8dtzLR1vOz62DAt3ksc3eRTV0uC1T
n2EjVLfDS39rA8TTJDBNcqvjYWvF873VFCeetOUQiGchcjB1ZN3WmRnmo1c3M/kjG0u88dzoeIlb
SSfABaBxcpoDqN8cF0RgY7rMhgh2OwsyPYeUp5dAILMCAj6THz58OA2uL2IAdPxJTsiK7sQnaiF/
VIDRe1h7zq0+2Kx62JnAFPWfTSHR7PU7aChEbmYn9Hv7RL84RfatX3W/XTALLc/6V9qW2to5b+Pa
yEZytKcNRzL8farOAhV0e9Hf4OCm1eyC5WCxOvdFsJvG5aw5dKUpXmfCKvVzb6f8upt62ursQz83
yHYVsMQQ7pwGAsYiOcTNlXSfwyXZcIEcNZNBMgUo24PUAonyFMAK9OK7jinhPPGAEwOXAE00NMQW
UJdXtvcxdvOop71jK7UOFgXkRhwKO9sW5kOj5J6JEKJkLlJ7udXvRJrxavuKIAvSl+f5sWCtRDQr
c2DI6ZNzoPXZsrXYx6T0WVwCoglJZc6NtevmGAem7C2IvKvWBl2RFTaLCRub6IhftCvftQg6MUaH
aixBjejixe+l8RRJSQa0f+acOTpB/YrogB6/Hq/h0L/Y2qYazuETQvCnSBtYh8nDLzrsk7xjcswE
fMLrOuJ5HXI2wfJVqvIrbMP6GA3iTqXtlc27HmbTkWDyH8XUXkkTvVeOAZiZJr4v7Qm2UVMg7CWP
J9UqSnzDHQZiAdq6B3G9aNZ1ELFFwpF8nHpEN9awtpajPit0FIAmErKov06NQaPaZSPvRXc7gl/X
7D19FnTUpTo8Nmz7nb6OaliIZsfXOLQX+pi4nF+HMLnr1PSYiXemtls1vtXlp1uEr/qwaWy4rZa6
oiM9aWGSxcWr78oLCQEaWViW5o8yGXaRkZI3mp+Iz9lwuyBdkWMjl8/63+r3bqSG9EEgjhDNgJDt
S9AA2KdPpU3ENLWpvjr1cZIGGjHoXTo/vdbXNCYbnOn0DHz0PURRfcaHZMmv9WHBR+CiCZtmSb8P
ohFh1lxwCEcksQ4zcloSfYLnIJyuciRXnAIOvtgijM6zAhCbioPUoPIAYnmt0eXpVL5rHZbh5G9L
Qw8MuWIc2fQTUF1c+xqAzhTzErX6iI0/ZgjpvZ98BstYrGLPvQBguYNRh3MBikUiyNR18yMzeEw9
tnPpxvBHCog2pb5IKcRgEiN7AjyNmNDeEOBbsnREFTPBmqWxXJtzeiRxUt9w3HTZs1iDW9ydY4Fo
shfZVh9T+hm7GVGHdfrtjPMzLhnmIqcATrzjk+6e2XdSA+RbSPKNRson0B1mTsqBe5UlIENy/1I9
nnwyYfS7a1vwTFG3aLan6X0i0LrOB4CMxuRe9GuoP+0RKT9W+eWTezH2f8Nn6genH0sxIznjBtHW
87k3aDyzFzUBJgXFoe86CZ8IxZ89YLqJ9zskx0+r1CxoBPpI0/DuXyTRWVvZk294LDuF/bGobrJI
nvXVroslfdy7R6C2l9plUxREHxaHBIK+gzTKD21aH0LY8kwPBff0nFs1u6LeCm9nYd7KKTmEU/iY
BKIEvEqEPUmlISCcOEhZUxnDzxkzsAsFuXQoUGqruO7afgNbHy6vRvsDab20hYvMCseXq+n/OgZg
0oEAtY4GQAA67oNenEO7+h4ik3t112UIi/BoHkmbYcJSDAcnS0jZSc9yAc5CBAwXpwA2LmqaeQoF
i5pX0xn4FZz86IW4e4Ep1Zhy/YHRVYEuL/SZqv9DsrCyQlAfvJ1uOu664egZsApu9amcAZKo2Wbo
sgBwmybLRqOz73SkRqbDNSKH046wDZPUjZz0jTGwAqjk8VMlgwbgYeBwnbg+UyZKRTmyvZfLkbn8
wa8Kgn+MbNqaXUTst9eAt6KTHSGwrU26X6a1y1qxkJoxbPistF2OoDnhluYznavlrdMjUgUP6lb5
wRXGg0haIg6t8An4I4L/UysqbxvOQ/fU9N4H2WTsDLXiNvOzrwXF2FQPb06anfVx543tqtFbm0qe
K6/bBY5/K2fzqgiCU1TfOPaJMHZ/N5XAracRAKzfkWE2Ol9wphm/9mG5L9rx2YjDkQ+pQZ4LHwTX
Y10ZuF994dE/K/lD9MG+mvL7AYD2MQUly6YN7byp84Lt7FhlHWPtgU/SrraH16paJLtK3Ld2HIeU
FmNHmZMGG6Mxd6OBQUK07YySAJr7mJBsnc+3Tjmjw2/0wTOkxg45IL8jGKcD0FWSzZAWNaq0EEIz
/A7iAXUdTuOq7BqQ6QZkGY8I23lEGgqyZVHDfQLl9VeaDTJ7LszqF0e1UqTjwhDWoF526Jx500oT
XgOx3LaJeauP7tzvdoaVsAb1zljGjwpsbYRSF48/nHDKbl4gHra2nMXdviYmsw/Gl5HYzNRyHmpi
NF2dp+lB3SSETLv3fT8HhZdFQGA69ryGuIflQfSnFmoGI+FoWYIza3Rh1ua1zmlTM0rGdaLeLYWK
dRm7lr1yxeiG7JLJGFnehrdsj2Ief89dRagbO5kZBzbjJ2GrZyEt67Esmnjfs1AYVU3ul6RerMqU
Kgw5SMVI3Em8lZzTzeQyomR499N0eJJVFuAa7Sqft4rJcBJp2dekh9CFfBgsZjcoUifGTWSQUMSt
pr46qQQ9u0OiKCN16B/twNUyIwqwELGYrvFqwsCmRb+UBQkVdlriEDEKhZ73xxx6PzwL5xqSvvEy
S+faTVl3Wpn4aswaoz3r41G0950OvVIxoWOZwwUy5S+BmcWwQ3gyvjX010JHqTWWz5tc1KsiQ3TW
qgT6QVPPu5aTIO08rhb5Pg8hdOHJfI3Ig93mA5qBIFo0hxZ1QJAzvdd6l1xCC5jUVWkhCx4aiA3O
BJt4yt1lu6TPbSDUVYq42ePWtHUzj+YxHH8iToJA1CFBscRyF8w52FpwxevCOkOqV1cxE8e8nJtL
UpP23sVduqkDjk6Xm/1uFg6h5CMVZRg/IED67iZcPkYbXC3hdUuMCAPpfO0gzYymZVsM/Kx6Sd5L
xljbxAfm4iOT6Suzu4rt4TAYXUXmXXePkWDZIQIEApFDxNUGHjIDM9oWG/W1Le6TLNpgaXzmHcO+
E443yfQR+qBGBAaAvtgH0rT2QVM/mlHjrk1soVPsXY/0FURTDtfZlN8EabguquGmzGinZZXezHH5
PbnGQ1Rogk6U3cm4/HTI2vFtaHbAIZIIG5LbFVA0s3Phy7e0tJdj5jgXAu5BA4jm3NRKbAgmvplS
GvAs12BL80Y0A1AqU8tNFEd2AbwH/lJ4sOtknfkJayACBAeINdveVd/gWfpVHFkdmAZ/PERlcAlc
yggnq07LjARcPkUzGV9L5aEs7j443DZOSHSwb9PKGwWpR7yBrNAs/JYQ81ZN/hO9BZEuCzetbkF2
BULvKENiDRmu3BB/s86nfD9o94B2W/nRuQ1zQstdP6WAbbpN0uBw9V7g2MV2ozFq6mmonbfS3kTl
3egmLzA7SEabs71s/WxdjEAACZ3koMtMFGEk74199NBAX5bCesRIzq7G7h/MXFMZQL1BvrcYDDR8
pvEU3DISyTZWAYATCm7wEMrsQRiSm/7JVXnCOrb7AeXiUriXtB95Qcw3J3G/bBjZVesDa052dice
cLgebJds+NGLq9UHW5QfriIIGHXmjVsilXIrBsT5uCDBgxrFpHltsh4GDHRCfLIl7Ul5JYexRUaE
YurdGSMGXj/ZiRQ5sXQ9XLikNtB+gnMz68Zft20drNBfmSvl1w91UzxUiGJj69PpXD5Q9X2Zld9V
FVr7hbKuVvEC7470snaSr114hX5IvlXGr0QFl/iE6k34hOMN6XVKMsDVnCGht8BdMNQ2OUFSgYTG
BSIHOnIWKJWoX86/hmH/taQEVKCuqeeh/3YE+5g2zVf30f0fFcRf3/7XENbBP4Uxi0kq5ARkob/p
IFymqXo+63kCgYTJpPV/dRCWF8K19hAKir996c8hLGE6ph1CbHWtv3/Xf6CDCM1/YcziocEg/iUv
DfQz/31W6ZFgNrVtlMAIJKzCHeufXKR3qAhzIAD2IwZSPlBpSjY3rO7CPpmVXZIkAdSNHRy+Y8z/
Pd0q99gkWsM/h4yUVWojJ26Esm88OCgj+E4+rmjfSCyxPJhHTeQfXUzehwWVIvJG7wVbRICTQ7BX
6LSIkFstQ8OnLhs4l6dnP5s/PZtoQlLMaS6yss+2xsKeJSIAZO8Fr47Bfk4K79Xm7otELQY88u2E
7X7JymPXlpv7Bv8wJdtdb5Gaww7xO9CBE8UmnpjP+o7WUlKP52BDlEQWZTMaXc8L8jCtBgHu8hmq
FqCVeIy6UWFIZ4dlUEzL8ZGYMH8rGvtn1w4PxNfOkH3NN27R7R4QzDrLreDKle3WHrP9INPj6OKS
TmMcNs6U7TxtzKXfxNDyU9CCBejkclJdGUjS5YxJf85hjSHQrMGaluGao3ATOAF6dFhkUZM/RSUF
d7UwWUiM9w44/G50g50y4VEkXrnxyUDbSEM8mxk7pDSsOO4mBrVJHdyU484I0vgq7DmX0mAnu+aq
b+lFcFZfyhLZf+pwErr9GfDS1nbhR7jZ8ispkJAUk5tRVohNUh/dmDtnFlbvaiGxtvIiB/h9e1iC
MNL+HRJy0uZiIntY94HxlcblFrZ9Sb/zsERvfmjf8I5eF5bNHNP7zheYyN2LKv381W6Du8RNpjPu
QAJStQ+I1ai3Ir2AgpvBhl0mIxSMqWYZunHDdN6aQMfiMPpZ9cWzT+EGRnarQumghMMZbPaXNDHu
bSWWg91K1tuqvhKqDMlHa+myLQrVbuZqqNVCEGv7KEA0r1N55A27LDZD3KG1fvZmB74UiKDrJuFu
zCz3qby2vOjGDSWQhYBHuQh4RsK9mZe22RajI/DpnzGu4cMJS2wJMhzQkJK13ekihxfTY+dG3Ugx
8Rrj8NhYAxAulASyLDdc5lSvSbZcvNJ7bScTSjxJsK2dhFooSD5cW/UUFP3C/jPEtCYXujG+cK1i
aGQWBYIIS+N0r0IqA8AEvAUmMroBU7n0KGTndzyQWnTAXYo6Sw8LgrvUznddjFm6aJjoWB3cFMCi
xgYv39RQwnUXJEcu63c0NnmZXzLFDHcIMZwB/1d83Hdp2x29sOv3RovAwQwuGC7Pk9YgeYiReq1K
crU+qUWoFGjFUq61SwbyR2wzApmBNa7JHb1TMoFUWGOMK0QptlEmg61jPybmsQquKq2R4vMxHfiB
/Rnn4V5SJRozk1GtrHITMlzz0Pop7AKHvMrhIWslVrTAxBrNQAFPJEGqJMaS7ns+58yEZkIMjimi
rlGruwZkXg1yr3hmPLp4/HzD+mZJcU31Rs+lFWJqpGoL1y3WqFXfGu468e0XZYqLH4+klrDYpN/5
NFl0RnrjKVh9lnoHqliGQkRkKkiq5lLdu83z5I2XYEFhzQqVdLDkqFiq+nq7yt0kwZ/CxtVi9crA
gCK4BL7yweyyjdnPEq/JddKn/T58k3qD67YMAsfzoDe7IyteWtCGy/qmidWDT4bjzkskrDHWwqHe
Dyu9KY7Jv9Wb41bvkGVUfOVONJyk2T1aes+csXCeWDxPLKAhTfpPLSvpuOrG86S31DAJ36ReW+v9
9SScU6Y32lk0THvblusyNI8GS+9Rb7/9DLbaXN6iG/igs2K5P3hAUulk2NasGf8yMOOQB//wburt
eqf37BiJQOPq3buht/Ae6/iEtXzEej7Xe/osfRmsAB+j3uCPepdv6K0+szSfJX+vt/0Ga/+C7b9W
AdRaD0Ac+afTfDUxhVI8lJvSVl/k4V5x9zs7HYyYEMcToBh2Y4W1Ra3+PvRwy3JJTmeCn6hxwyOh
K92tT8ZXDjIBCUh5a09ADp0E6QPREWzvcXGqp6IkWgJYtkKqRgZv6YuVU4pT6oWPaWocKOQujHdP
yHhQaHjlxS/ZFyGhTZOOrrY/tV67R+1jbw+R3b44znwfZDTRGa49mtZ9twz3eMFXZsDVoZq9pVxB
98RQPMFdqPrTTPYWo+jjWBCYhF/VqYJHowkefRwaeF1QJGQXwsuvrI5Q2jG/6K+NnthkeXmVAIQL
TaiUjEyq56ooWFCEK8Qh+9qe7lOJvSIWGlJ45eRgv0h1078tKpu9PU8vXaaDh1mAsnWY0obcZsyD
SLStheBTPiNQKPV/Iea4LmSsr4pb/aMXXggUMKSOsgnzH6uKKXc+nPq2O9mMZGezuNJPvOex68em
H4Fq7GN2CRXlNc+m6sltmUOIGf7arsqXmQ8kF8iVJzFpwENfGkKJkE6CoOaOCRkPY16BaIqmVmeX
aqNeEte3er/lgz31hm+PtCHk8/cp83o/4pxinFMUcBi4Fzn00frv9FNgJ7GvaASyoj/JIHrUj08H
eXdoYXSsL53kVULinL1k78LnzfPRAamg3XPFXpY+v6DDOsRBfqUfn34qKD9ZgK2jYLov82pfL9jt
2m4TFd1JD+ftpN0XVr3Xv8cZ9RIF00LUnTxyEntyOL01ZeVBP3pMJxuyTjyPQbTI4WTkV9Zc70sm
AV0o1ya/W79NqWnjMWhui6a47Zx6L1LeuoCxuZlexpofXpfvS0ymIcIz30oenLK+dQD/Df6LDf9p
nIaT/v0SwlPeNPtp5i2ucD7zbgzh8JJP0aPlZVdjhASrzS+iHk5Et58cIhlnx95GhLly6SXMxTHH
oN9iPp7xJ/9sSpdipVI1rfVFHaQ22xsuFv3PSkLRSb654gRPuK6W/t3lmEZbu9eXV9DyuoU8Fhdm
dFrt/Km4RblFOsCN/jgEY3cyrPKqAa6sLyX9d17QvdThqZuLi4zn1wlAZyfeffmDHI9nDabNc6SM
XI/6EejrU79t+u/muMBoVKDGqi/N4KOZ383uz7yeZ/iFfBia/mSRhAtE/uT8D3fn1dRGlvbxr7I1
9011Dm/V7AWSkBDZxoD3pkuA3Dnn/vTv7wjwCrDZmUUXqq2amrEH0eHohCf8Q5VfjjIfK8DMwlWq
6XmpobouVVueNnR0gtY78TxKz1J+oob9vcukYb4ijq83HMyBN/4I8q44JxKkbN7TcQ41u545uWov
dPwdwIOMi665gYwEP1jY4MX44UXCGG/YWOTV9Ooa27xShHkeJnqOsNNzimncW+U0FUZ7FYXD1MMS
zeioVqgNZrZ9mNOfdxOa+QJMagJ4cjHvw/3mWwqa+0j1MPYzyUcLYfUXINiT9ObUT4MlQTClLQfS
iAGqKJfm0H/g3EIIrs3vGfVjRdgJxgTnnhYNSx2WdNAG3+xSu8tC1Hx7CwX9Uet+SOPAo6kQkQqX
ynMqf0EVxlxaXnyNHedRDjRgGlHLmof4HbbC+LBGUHGu4YXo0oE6jx676iISRolqjmWiindiRXcZ
c5wB3V6jpfweqCdOml/y2AKEiUpEJynT0oRnCsQcWX9h0WiWJ5GwbGzwbuygJofnSjhSOheptbB4
lGzvwSGvVzWiPE9DQ7VWcdWqw8I5bAj+Z9Qj9EOMmYM5AgvJzNW/xEWAXzvzB6V7Ic5ybQ/FiWRI
J/6ACWWQQcpShDFlkKl3jrCqjDIJhTmYRuwwABVqDC1VYW3ZdJhc6h4nENwVshlhgelYmGFquGJ2
uGNCnA6RjXbCM7SBHwhm0KKmkd4Qd00SWEqY2klsbWjXJbpx2QsLTj+cozYxs/MAvKYw6cxw62xV
Wo0Z9p2OMPLUGnCsULIhrqqU3IvYQ7LB/NLZLdjTCqBJpOGPjKG1YyIvZED6GYVvKLB2MrIOhxcc
RbXhW6oMVAeF12hUkHAFXjOx0h9VWHIBuhGnVQmpxVGauVKm3/2wktjlF0kXGGdDni57M6nPbc19
iFExOFYc2mO1jBau8VjfyYWGkzFivPWgODP2dhwXKJONCMhVrUy7oUSswzYbOpTDcdZT7vvfLo5A
eRW+Pf+xNHK7rurkvWLN5pf/TRAx2bpkWYXmgaCkAgHjJ+sWzghSkg5BLAQsIGLbhREkZDQNMpkl
KCTalsuwdqAhZePYGiwMtHDsv2WBpAhL3tdKkjBtTZR0qAdRaRH8le26iK6pIcJbagQIplhWxqWM
KHnqqAg3IUU2qIdFgSsC23wmg2sGxWZ5JsngvWY1Z3EXPs2Th/7/vHX2CwCbeON3T2Np4MmoEwm2
8ZuncccslyLKiOwuyUzKmzPfqqcQFmZk/hV5aY0cFnGFkB8oLWdWkK0jSzwTHu4FAt5ypc9NM0Jk
wPxPT4Z60EdPZr0xofGb3um9lHFSERc3Tf9OqtY9XoqdjbawBf4Bt/dSIhwp6mkkx1iKZ1+3Ztiv
Bke8/NuvSsARmUQ4YxnWm8HJ1CyL0nbgEYSfhY8ESxAsfLjCJcqRhZTSS8ek1pgIZwi9gE3HyGDl
dBxDe9SRRhcwgx5phZpgQibb+/jx2KXfPh9IPEuYX+tY4zCfxBBuwQG9Eu6o1CDKZ4w2hpbknFlI
4xuIPQJC/Un9vU9r67zFaaXpFGUZeho0OcJynHFr55z+zXeJPhiy/eGyhQxNNc1pl9CIAD+ndTxz
C8ueqprmzsfA0M+dqj+TR8+ZoHi2MvrSJvlUv3YleK6kRAAw81I0h5EvCI0sPs0qRCtbIV1Qik6j
hppBaOjlVdP6PZ/4kvdG9kXOUQQKU7pfQgwhqHOLKr95ogWpkFlpO2BHPLKi4NQp01KUOIRaIbBQ
kxkVQnIh13EXyGqcpfBDSMvywulQPrGZthPUazIBOgcfaKN2IeQccnQdfPQdCiH0YBr5KSQoBFbC
3ljq5gniCfd+AyA5McLHFrUIHO1oCQkBiU5ISXQcUpHXiFJS3QqeZgfooi6v5CC5l3IvvgL0tw6E
PIUphCpyFCuAvGvfYgsRixw1i97ukIGU4vLCMtKp7M96etQd+imDG88axb8PKQ8FgbkAj4jlLLIc
wVpGWMSM7oRNYmP0x3ml055BMUNCOsNCQsMXWhqDENXw6u7IpieNNkT2CJmReqnQ4NAQ4xiEKgfV
KF+odGid/j0Suh2SUPAY4XglOM0qzqIjO+7raGZDeM2ce/EfRM1JpdmHKndpleA8NWceAFZH+RwN
+lmME3CZwXYg33GROhSS/qZuHzvVPf24mZAjCnIE85CRhFYgchLaapzpeFUYBMCuDvWsPjPS4iZW
s7OkBjjmy0FLC7Q7hRx2pOYeeETg3O49xYQjOyBdhqyGniDCKCjDTDwMhwbrsPYeS0yIepRvU+FK
1DsebbzyKsxoRRiIGdR5cVp1zZlV4IdcwsWkn/ylsBZqGNO60Ja6BdCmEF5IiIfcIxmjUQyESV/l
xZmqZdJkBKsw1iHdXNw5DhFmWWcWwjKVcFxqXFSz4xjT5LK91x0ckjBnUjFpMo0fcmSU6PwEP0Zc
nHxh5yTXXnloyMghlu0wL2CWAOHD/skqCUMY6+UgrKGkvL3V8YrqPYB6I+5Rw8ZGSlLum6Ggiy8s
pvBfdL4OyGW2CraOmFDVUVxj7SOdqsKgCv0yeZ6Vi3biA1KYhAilUrXKbxoNEFSglS7NIUrj5gBM
zGuT+5K0ZahDfZKpSEkNmitE9gMMs8wimEbCRCsQdlppwWCQ3cgxVtJplh/ZiR9MdYMoPUH82xEq
4Ko7IjIV2MsUgfCso5zUIhleCPRCJFTEVau8ZdeuULNaJGAKMuIsYRUxhOYCEsl51p7FpNi+Ll+J
nLAo1bkdG+ceGGcjoVcI8agotIWYY+znm8kUhcZEgHfgQ808HLdgBFGnoagANQtEzQwyzlycsDFq
PX4EaA6Om4PfixKkp6mmXIkJqfe4WWj3LdLnqE1F5Gig1ieiXOFG7jIEXBMBtxsgRFItN7wzWVpp
hjSTa0XY0s/EJTp5vCq0+xjvDXAXU54cIEA6UVSBakEP2a+lJTvtUWonR1Xy3TNoc6qp8DqC21ZP
xTFLhRUiD2jPdkpNcxJo1bEU3HjORaKuZY+aHktUhQyFetFG4MvJTOCzaAR06xHazKDHMxE2NL6B
BTJP5HyzDRR/0BNrsy+Y9WCpYx4JPTERdAgXELDM066Xlq0CYoehzQk8VAxEnBBsIKeXWIGumn+l
jzQNMjqP7WVTUYdGW6gK0fHvKTXgKazRst2cwyiIic1BjPyoGEeBFoPrTGZ56y6jND2NZO+HGJMC
iSID+c6ATU+MVa9axx7XAQA1QQppZgpJI/SJxgyqqX8SC2Xnhi+zvI899apxLVycHoR+JGNC3Ebx
G/ceRV80enhR3fqWwbCBx6UoADzkqA26sziUaFxi4+ZQuLvNaSnnhDRSn35z1WOSRDRPINJE6SUa
xSD6yQh4fLPjqx/Zl0P9qmOfFtsg1DTMPcBgyrKxKPTo1Gm7MxE09WBOTeK1BH2fHkNVASUrEu+k
8rOvKLpNrGA8zZUCJhLEeixSjxU1IXvk6mg3aVJ5Jv6skuXUhk6dozkhyLhUiLF8KboXn+lt7bik
AEYZDRbFXPPvAEhPayD4IkoT6nBCwgnsB3Y+8pWYFsK9xfSNY3S+libmGXVkokheHFmg131Q7CF1
sxFUuwFwubDUalEIwLsN8h2l2RQ5V0hnAhQPAREvOgGUl0HM1yDnARAAoRdg+qQoLwf9ESiCaVCl
znDAyKCgNVDRpNg5s2x3QXp8g7mvumBLofkDe02L73vBZsNlo5uMguGWoklBCh0CAgM8j6Cr6qL0
KlhxbQ4/bhBMOUNw5nTBnlOzAj0PMJB1nylHGc31c7VtED8I2qXZy3eB4OE1EPJMiHlMxkdp6NzT
RqnOqC2gB0adVCsN89Dmu6rU3J6F3lwaK2+eC+YfQTGAiTY/GVB0ohpuHPHu0YQaEvbYgjuYQCLM
BZswgFaoCH5hJZiGLaLqdNitRSVYiBBtVi60xFLwE0fBVHQK6GP9bSjQEA2dLXAREzr8ILw3LEfB
d0wF81Gq9CUWbMCTBStSFvxIWTAl/7fTRJrguIlqW3HydFWv/rHGfLAezlfJ+s8/JlAI6uEft2tO
lvJxm8T085d/JoqKDnuHhE4DwWdv2uQ/E0VZschJbTrhJtmREGF66aCrBxZyTnTQVcRLTdsiv2Pn
q/0//zBUGE7klzZOlbZs4v/yd5QE8Jx4F96rtOoRETZICk1ZvPd2eN9UiaFoZg3nr8xB79XotQwz
yhuzwvau07i9yjumP9nbDz/SriCNsnWHi9y6DZUOv8DEupbaEKTXjWNgoeKhBTNW/KBKdUTsrRJ3
ViWcKa6/srQRgKpk3o0lonXuOP7L0EGaIQvtLOwM5PuAZyRynj+s4bFPavTsohtakyeVolz0MIY5
KhGedt0jp/NvtX5cdSZSgVql/LD1gX5ZlR4NQ76UOky9AFveJS02AaOfhhMdpwP69/6NizFL64WX
ugq/FVyNG4Zfq9K35rAyv0a2jGRQ5iErhNyO5lp3AOvKeYvSa+N03yJpXOXDSNl/nFpSFx8akQ0a
RcZPkm5PM7HjuvsaWyzM0RTNybS9i0o0dhAq+FbahLcj5i1QFpJT5DdBucvwx0EaaxgmFFe6NhAa
2jbBkw6vyFQdyI5NLCRnxmiRosusBjUoHI/w5hzhBwUgQy2BLg/LhTl06WJDXZVG8IFQUv7VjN1Z
2VhWDEpTxr5MDU6NyrvlW/0WD+VxX0UXVeHyOinqQBKVQdRY5lrYmiG4aDo+DfLn8KrqU88CAZDY
ubpAi4FafqygE1W6/jmkV3LzENX5WoaxLIsuBxK3F7LNRjaWxrdMUTKKnApV07D/MlrucWgbyENU
dXoo6SYVVbV0EDId6caV9UnnK+1RU3CPZvQAm1mAggAzf8Mw8shtsuM0ShcaqV/j2nTrfZC/g+LN
0phyGglXR9day2litKA7VB8DhsyXvhs9SuYKOGUwnYAIily2JrEzPqRJRLGjpCHK8Ruf9FUsgdxK
tKmvwiDGHIStVrUwyYaYPkoQd7QC5Zek7P9VpZGFBVG/RDpTPvax30M/PP7S2mkNtQI0oI271bxq
YusUu6gU4TxyZ1TYiyQ7juywgq0fNBcVOdFCRgSA1heT1gQ2isqLhgpZ64JQ6OvvXepfe1LY061K
04ugVREDVgqHirpo+MiadB3KQ4NBGJiEwyr043P8hBR4K449twK/PkbFd+og/qVYmIXW6DocVnlu
A6v1zy1VQH6bkSha0MRxqjtUY9KrQjHPDd1YNjrGDT59dCQM8K0Ed5iQVKjlvMhSYDboPJp+gh9i
W5fodLsnGFcS/wwUWmHwCGIUoUXogceiqRRE1NCbbFyreXWMTPui8aLrqs9q8J5thIdA4U/NsVAu
3ap77NTmTMmbFVUebWI4AKolLCgOMSNcWXafTtqKIL4B74I56YDUh9J99/rojC1qnAVpRve36y7G
WP0+epJxqKbefd/4HtsPIdToknq6cX/dKDihWNnM7XSwKEqA3UWf3nbk87PYjK7BiURzo9Iga9v9
0rSUZObLKJoVdfngZ/Rc+4y/AbX+ocZOedo5KhLj8Zmvyo+ZIa8HJ+5AEuoXBCgLQyc1Umme4tAb
IICYpD/YgzECBqwfgU93+vpm7J1sXjfmuvbqSyfXz7sIZ7JBjXExLAAWWDnNK933KUhYtAvQC8PK
j0ZqYEoTwn57wtd+rvguEkWtvzbr4FLugfNlifoAfmFVp7jDWuFdlcezFJULCDwy3ouU8VszkRYw
pfAKY6JOnbr3F9jXUTRRYbMnGu5jSoZ6bSPBYO/k3j7KhvImrEOLOUEHoItj+SKKCmOK7hKVHMtG
nYEuHar7en0fNs5Admnk9A8kfTngGAqgqIUfmfV4Hdn0DFojv6eQDkfSMLsJ+rKP4wAMtersc+TA
o1lepw9BZUL5qVTgmpJJ7E0UE6vMZdcNOHTkU4Ypx/mTqoVdmjdlKj8OhQWemAzNpbR0WIY222Ov
X2uACSauhnTd6AwYf+Gkwsz1emr3w2DQpsl8/bDSBHa/75A8JW0ca0hKckG8a1Yt3D1PyKRiKFgb
yYUmt9inNijXWxYwISRNgpvAV9HqaMOZjTfgoabIX7sa/jhH3RI9HfioBfwpABj1pR3KXy1Jv07K
Zp6a4SxS3YT+F3jPgBWaVRAtymOw4dYkiihGoglnyqN83FWiW+ubN2YOwTPJxhtHA1GmpP+S2GMm
dWOjR9ro10rc3Ns+ThyQ5s6CCFmC1C9uy8EY5snI0RiY/Mv2unXTpbcuncr9CPaeEZsiEpttArGr
Zl0OX9ZspnX1AiEUP73MgrS+zv67D318oecQ8HrICQEfRAgonsCjU7UdAZpUv1+1GDZPtHncjy4Q
r5ipzSNXNrQDRVCvZcIxmdqriAvjLPWefyzZB4ouiOC0PDU0pWwByuSGWyP0uzH4+PWeBvPjz7x6
g9UjNZhpUNVl8FBvD4GNBhZmWX9tHN5cZWsc0MwCcWoZJoR+ugbCkG17HEzk/3UhfsoHjE0/Zd/G
AfFU+dOjoB9QwcfgwJSFqgGh+utRYDYosqXQC7EtnfAdZbE9mw26wmT+7FxQDmyHdhq5im6LjIhF
tj0X7APdUmRGwDAs5HU3ahH7tSbEKNA6+Ss7w4crAi1fnTTSQtiXdtrbUcBdjW6kbDEbIBI9e3Ps
185AnrmDNcE0QKCC5qqqkAy/WRPsDEI/QrOAp7ME2R72bU2IHVJX6DZ+bj7ggIKKM5aVMnuArgoh
je1VgXkKsiGySnZPJ9iQn+bfHk0Hnf3qLx6Xv18UdM51nXOSfvtGJ4a33B4E80A1LZ3jFDCvimbP
8/m8V6MgG5/eGoS6DROe7/sJQPBmKjgHMnQnikrsGxuV8Kc1uEejwJJAtOetetBvgqffzwaVF+Wk
0IiN8OrcVM62Z4NzQLGNnylU6tk4KLzt4dZgUvT7/NYAnMAmXGDm87q/CJ7QMYWIo6gsCwvNpH0c
B1pMnx0HlfCJjUH8Y6OEbzOw2/PBOlB1TktgFxwUqrBx3bdx4IyTOd8+e1DIGtpXvKe6Ub96E0pz
UFBNxthKiEw5lJf37sAUo/D0UE+wo5+p3vvE6vd7A8elDZLFFEgkdLTeh9IylVVVMYC66BYu5Xu3
JsQoPGV7nxgFVgQbrQFrb9N1eLsz2AfgxiwgbAw4nmuOAPzsVyjNSYEq2KdPCu2AxeAQlhM/Yfgs
Bvb1zmCBxmNDIAeFkOuY+7gmlF2MgsLXTSsK7T7wXe9CadEYMlRyKpmYlXWxb7OBsHcXowCVHKik
o/+MCrbnAkm2qLjgoaIzW4Tk4N6NAuzcT5+VrAhiJ4WA4Sl84rveHgWHUoMl7gPPlrNyL0sNrNjP
n5UUXKi+PR0RAjG8PQg4xds2/VIZ7XeNnGIP1wO50OfHgO+X6Jht1jI103qTU1kHrBTU7CkxOBrF
bGPv1gNnBNne02N94qzUyarIJxzNNEhVNdGH354Mm7ITlU5KEWQaT6XavTsrfyEI8F9kVRRbqEHq
smYLa4M3UTT7I5GlzEQR1QhQx/uYVRHzfDqORr7AwAaWwIlvnfDozQ5pgc3Ak1bk4fjPslc+bUZ7
lGX/igPxt2eD8LkwZApKikbuyEHwelVYB5ykIFfA+isvo7R3q+IXEJ+/PQ4q5sRkSxRbSS9F7f31
OJgHHCMk3/BE2CX5zFPovkezgV2Sp/r0LqmSVxEZsjSeOjVvskvzQGaaAC+SOVV1pEH+xjj8hcH6
2f4D7Rs/bhp/wbr6VX/wdx946Xm9//lzv+v48c8/qBu++pxoAz7der1pSIq///NV7rlpyW398KVF
t7nN868/v9/7O7+618tLvfzPRSCkWx78YfOD4fkpX2HTplm69lbxdlvuuR317yf6849Xz7sVNPyF
G0ziVbnevvxzh2NXl8dl7+3VmVc7uvrpCiHLl6uJb/e5yrKry68DmqLJ2xuw0HZ1gyBZ03V9M0Kb
4sCu7iDghi/P+zxCIs/a0eXPVkP2crHnq4v8ZVdXf8/e2yQGO7r8hwTBn5vBp1bXfBV3q+FlQDYj
REJCGL6jV/i9A9Zunv9Dhf/d3GLa3MfBK+jFcztpR0N0y/qKs+5lyMV38PO83NUtPgIQ72aUblf1
uvwlSllEwzt6j+uPxcR28yZf48B7tWf8zPF29BaQFj+w293NS5wC5PnFt/FUz9zRe5wEcbQGc/ny
9T7PXMq6u9thucfjm/Ofr+OpcbWr11iX79TpnjqEO7rBZNW+81Z+6srv7Abl+w3kCRn18R1+FRX+
RHi9jxVfkFu/+rXXcbD4xEO8XpX//H8AAAD//w==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767602</xdr:colOff>
      <xdr:row>17</xdr:row>
      <xdr:rowOff>34735</xdr:rowOff>
    </xdr:from>
    <xdr:to>
      <xdr:col>9</xdr:col>
      <xdr:colOff>896471</xdr:colOff>
      <xdr:row>55</xdr:row>
      <xdr:rowOff>89646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994272-1F18-49F4-80DF-C4D1D2F02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733984</xdr:colOff>
      <xdr:row>20</xdr:row>
      <xdr:rowOff>68353</xdr:rowOff>
    </xdr:from>
    <xdr:to>
      <xdr:col>9</xdr:col>
      <xdr:colOff>862853</xdr:colOff>
      <xdr:row>58</xdr:row>
      <xdr:rowOff>123264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ED0DE2-88CE-4C04-A300-C1814C274E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78440</xdr:colOff>
      <xdr:row>2</xdr:row>
      <xdr:rowOff>1120</xdr:rowOff>
    </xdr:from>
    <xdr:to>
      <xdr:col>9</xdr:col>
      <xdr:colOff>11206</xdr:colOff>
      <xdr:row>41</xdr:row>
      <xdr:rowOff>67235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53C4137A-9DB0-4717-A922-A32918561D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9565" y="267820"/>
              <a:ext cx="4476191" cy="52667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9</xdr:col>
      <xdr:colOff>201706</xdr:colOff>
      <xdr:row>2</xdr:row>
      <xdr:rowOff>67236</xdr:rowOff>
    </xdr:from>
    <xdr:to>
      <xdr:col>12</xdr:col>
      <xdr:colOff>134472</xdr:colOff>
      <xdr:row>41</xdr:row>
      <xdr:rowOff>133351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8A149776-224D-404D-ACD4-AD07AFFF64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746256" y="333936"/>
              <a:ext cx="4476191" cy="52667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M18" sqref="M18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4</v>
      </c>
    </row>
    <row r="3" spans="1:3" ht="24.75" x14ac:dyDescent="0.3">
      <c r="C3" s="2" t="s">
        <v>2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11" t="s">
        <v>77</v>
      </c>
    </row>
    <row r="8" spans="1:3" x14ac:dyDescent="0.25">
      <c r="C8" s="6" t="s">
        <v>3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1D6F6-AC4B-493B-A372-E476F614FE18}">
  <dimension ref="A1:L40"/>
  <sheetViews>
    <sheetView zoomScale="85" zoomScaleNormal="85" workbookViewId="0">
      <selection activeCell="I7" sqref="I7"/>
    </sheetView>
  </sheetViews>
  <sheetFormatPr defaultColWidth="22.7109375" defaultRowHeight="10.5" x14ac:dyDescent="0.25"/>
  <cols>
    <col min="1" max="1" width="36.28515625" style="28" customWidth="1"/>
    <col min="2" max="4" width="19" style="28" customWidth="1"/>
    <col min="5" max="5" width="19" style="29" customWidth="1"/>
    <col min="6" max="16384" width="22.7109375" style="28"/>
  </cols>
  <sheetData>
    <row r="1" spans="1:12" x14ac:dyDescent="0.25">
      <c r="A1" s="28" t="s">
        <v>62</v>
      </c>
      <c r="B1" s="28" t="s">
        <v>63</v>
      </c>
      <c r="C1" s="8" t="s">
        <v>64</v>
      </c>
      <c r="D1" s="28" t="s">
        <v>65</v>
      </c>
      <c r="E1" s="8" t="s">
        <v>66</v>
      </c>
      <c r="F1" s="25" t="s">
        <v>70</v>
      </c>
      <c r="G1" s="28" t="s">
        <v>63</v>
      </c>
      <c r="H1" s="8" t="s">
        <v>64</v>
      </c>
      <c r="I1" s="28" t="s">
        <v>65</v>
      </c>
      <c r="J1" s="8" t="s">
        <v>66</v>
      </c>
    </row>
    <row r="2" spans="1:12" x14ac:dyDescent="0.25">
      <c r="A2" s="31" t="s">
        <v>38</v>
      </c>
      <c r="B2" s="16">
        <v>0.19500000000000001</v>
      </c>
      <c r="C2" s="16">
        <v>0.35299999999999998</v>
      </c>
      <c r="D2" s="16">
        <v>0.40899999999999997</v>
      </c>
      <c r="E2" s="16">
        <v>4.2999999999999997E-2</v>
      </c>
      <c r="F2" s="25" t="s">
        <v>40</v>
      </c>
      <c r="G2" s="16">
        <v>0.28799999999999998</v>
      </c>
      <c r="H2" s="16">
        <v>0.30199999999999999</v>
      </c>
      <c r="I2" s="16">
        <v>0.36699999999999999</v>
      </c>
      <c r="J2" s="16">
        <v>4.2000000000000003E-2</v>
      </c>
      <c r="K2" s="29"/>
      <c r="L2" s="29"/>
    </row>
    <row r="3" spans="1:12" x14ac:dyDescent="0.25">
      <c r="A3" s="31" t="s">
        <v>49</v>
      </c>
      <c r="B3" s="16">
        <v>0.30099999999999999</v>
      </c>
      <c r="C3" s="16">
        <v>0.36899999999999999</v>
      </c>
      <c r="D3" s="16">
        <v>0.30199999999999999</v>
      </c>
      <c r="E3" s="16">
        <v>2.8000000000000001E-2</v>
      </c>
      <c r="F3" s="25" t="s">
        <v>41</v>
      </c>
      <c r="G3" s="16">
        <v>0.19700000000000001</v>
      </c>
      <c r="H3" s="16">
        <v>0.30599999999999999</v>
      </c>
      <c r="I3" s="16">
        <v>0.45700000000000002</v>
      </c>
      <c r="J3" s="17">
        <v>3.9E-2</v>
      </c>
      <c r="K3" s="15"/>
      <c r="L3" s="15"/>
    </row>
    <row r="4" spans="1:12" x14ac:dyDescent="0.25">
      <c r="A4" s="31" t="s">
        <v>33</v>
      </c>
      <c r="B4" s="16">
        <v>0.22</v>
      </c>
      <c r="C4" s="16">
        <v>0.32500000000000001</v>
      </c>
      <c r="D4" s="16">
        <v>0.40100000000000002</v>
      </c>
      <c r="E4" s="16">
        <v>5.2999999999999999E-2</v>
      </c>
      <c r="F4" s="25" t="s">
        <v>39</v>
      </c>
      <c r="G4" s="16">
        <v>0.245</v>
      </c>
      <c r="H4" s="16">
        <v>0.34</v>
      </c>
      <c r="I4" s="16">
        <v>0.36599999999999999</v>
      </c>
      <c r="J4" s="17">
        <v>4.8000000000000001E-2</v>
      </c>
      <c r="K4" s="15"/>
      <c r="L4" s="15"/>
    </row>
    <row r="5" spans="1:12" x14ac:dyDescent="0.25">
      <c r="A5" s="31" t="s">
        <v>50</v>
      </c>
      <c r="B5" s="16">
        <v>0.307</v>
      </c>
      <c r="C5" s="16">
        <v>0.371</v>
      </c>
      <c r="D5" s="16">
        <v>0.29099999999999998</v>
      </c>
      <c r="E5" s="16">
        <v>3.1E-2</v>
      </c>
      <c r="F5" s="25" t="s">
        <v>42</v>
      </c>
      <c r="G5" s="16">
        <v>0.34699999999999998</v>
      </c>
      <c r="H5" s="16">
        <v>0.30299999999999999</v>
      </c>
      <c r="I5" s="16">
        <v>0.308</v>
      </c>
      <c r="J5" s="17">
        <v>4.2000000000000003E-2</v>
      </c>
      <c r="K5" s="15"/>
      <c r="L5" s="15"/>
    </row>
    <row r="6" spans="1:12" x14ac:dyDescent="0.25">
      <c r="A6" s="31" t="s">
        <v>36</v>
      </c>
      <c r="B6" s="16">
        <v>0.22700000000000001</v>
      </c>
      <c r="C6" s="16">
        <v>0.33800000000000002</v>
      </c>
      <c r="D6" s="16">
        <v>0.39700000000000002</v>
      </c>
      <c r="E6" s="16">
        <v>3.7999999999999999E-2</v>
      </c>
      <c r="F6" s="25" t="s">
        <v>59</v>
      </c>
      <c r="G6" s="16">
        <v>0.25</v>
      </c>
      <c r="H6" s="16">
        <v>0.34</v>
      </c>
      <c r="I6" s="16">
        <v>0.36</v>
      </c>
      <c r="J6" s="17">
        <v>0.05</v>
      </c>
      <c r="K6" s="15"/>
      <c r="L6" s="15"/>
    </row>
    <row r="7" spans="1:12" x14ac:dyDescent="0.25">
      <c r="A7" s="31" t="s">
        <v>67</v>
      </c>
      <c r="B7" s="16">
        <v>0.23300000000000001</v>
      </c>
      <c r="C7" s="16">
        <v>0.33100000000000002</v>
      </c>
      <c r="D7" s="16">
        <v>0.38800000000000001</v>
      </c>
      <c r="E7" s="16">
        <v>4.9000000000000002E-2</v>
      </c>
      <c r="F7" s="25" t="s">
        <v>43</v>
      </c>
      <c r="G7" s="25">
        <v>62300</v>
      </c>
      <c r="H7" s="25">
        <v>84400</v>
      </c>
      <c r="I7" s="25">
        <v>91300</v>
      </c>
      <c r="J7" s="30">
        <v>11900</v>
      </c>
      <c r="K7" s="15"/>
      <c r="L7" s="15"/>
    </row>
    <row r="8" spans="1:12" x14ac:dyDescent="0.25">
      <c r="A8" s="31" t="s">
        <v>35</v>
      </c>
      <c r="B8" s="16">
        <v>0.314</v>
      </c>
      <c r="C8" s="16">
        <v>0.318</v>
      </c>
      <c r="D8" s="16">
        <v>0.34200000000000003</v>
      </c>
      <c r="E8" s="16">
        <v>2.5999999999999999E-2</v>
      </c>
      <c r="K8" s="15"/>
      <c r="L8" s="15"/>
    </row>
    <row r="9" spans="1:12" x14ac:dyDescent="0.25">
      <c r="A9" s="31" t="s">
        <v>68</v>
      </c>
      <c r="B9" s="16">
        <v>0.38500000000000001</v>
      </c>
      <c r="C9" s="16">
        <v>0.34599999999999997</v>
      </c>
      <c r="D9" s="16">
        <v>0.23599999999999999</v>
      </c>
      <c r="E9" s="16">
        <v>3.2000000000000001E-2</v>
      </c>
      <c r="F9" s="25"/>
      <c r="G9" s="25"/>
      <c r="H9" s="25"/>
      <c r="I9" s="25"/>
      <c r="J9" s="14"/>
      <c r="K9" s="15"/>
      <c r="L9" s="15"/>
    </row>
    <row r="10" spans="1:12" x14ac:dyDescent="0.25">
      <c r="A10" s="31" t="s">
        <v>53</v>
      </c>
      <c r="B10" s="16">
        <v>8.6999999999999994E-2</v>
      </c>
      <c r="C10" s="16">
        <v>0.28499999999999998</v>
      </c>
      <c r="D10" s="16">
        <v>0.54400000000000004</v>
      </c>
      <c r="E10" s="16">
        <v>8.4000000000000005E-2</v>
      </c>
      <c r="F10" s="25"/>
      <c r="G10" s="25"/>
      <c r="H10" s="25"/>
      <c r="I10" s="25"/>
      <c r="J10" s="14"/>
      <c r="K10" s="15"/>
      <c r="L10" s="15"/>
    </row>
    <row r="11" spans="1:12" x14ac:dyDescent="0.25">
      <c r="A11" s="31" t="s">
        <v>37</v>
      </c>
      <c r="B11" s="16">
        <v>0.22700000000000001</v>
      </c>
      <c r="C11" s="16">
        <v>0.33400000000000002</v>
      </c>
      <c r="D11" s="16">
        <v>0.38200000000000001</v>
      </c>
      <c r="E11" s="16">
        <v>5.8000000000000003E-2</v>
      </c>
      <c r="F11" s="25"/>
      <c r="G11" s="25"/>
      <c r="H11" s="25"/>
      <c r="I11" s="25"/>
      <c r="J11" s="14"/>
      <c r="K11" s="15"/>
      <c r="L11" s="15"/>
    </row>
    <row r="12" spans="1:12" x14ac:dyDescent="0.25">
      <c r="A12" s="31" t="s">
        <v>69</v>
      </c>
      <c r="B12" s="16">
        <v>0.33600000000000002</v>
      </c>
      <c r="C12" s="16">
        <v>0.38100000000000001</v>
      </c>
      <c r="D12" s="16">
        <v>0.23899999999999999</v>
      </c>
      <c r="E12" s="16">
        <v>4.3999999999999997E-2</v>
      </c>
      <c r="F12" s="25"/>
      <c r="G12" s="25"/>
      <c r="H12" s="25"/>
      <c r="I12" s="25"/>
      <c r="J12" s="14"/>
      <c r="K12" s="15"/>
      <c r="L12" s="15"/>
    </row>
    <row r="13" spans="1:12" x14ac:dyDescent="0.25">
      <c r="A13" s="31" t="s">
        <v>46</v>
      </c>
      <c r="B13" s="16">
        <v>0.17100000000000001</v>
      </c>
      <c r="C13" s="16">
        <v>0.30399999999999999</v>
      </c>
      <c r="D13" s="16">
        <v>0.45900000000000002</v>
      </c>
      <c r="E13" s="16">
        <v>6.6000000000000003E-2</v>
      </c>
      <c r="F13" s="25"/>
      <c r="G13" s="25"/>
      <c r="H13" s="25"/>
      <c r="I13" s="25"/>
      <c r="J13" s="14"/>
      <c r="K13" s="15"/>
      <c r="L13" s="15"/>
    </row>
    <row r="14" spans="1:12" x14ac:dyDescent="0.25">
      <c r="A14" s="31" t="s">
        <v>34</v>
      </c>
      <c r="B14" s="16">
        <v>0.26700000000000002</v>
      </c>
      <c r="C14" s="16">
        <v>0.32400000000000001</v>
      </c>
      <c r="D14" s="16">
        <v>0.374</v>
      </c>
      <c r="E14" s="16">
        <v>3.5000000000000003E-2</v>
      </c>
      <c r="F14" s="25"/>
      <c r="G14" s="25"/>
      <c r="H14" s="25"/>
      <c r="I14" s="25"/>
      <c r="J14" s="14"/>
      <c r="K14" s="15"/>
      <c r="L14" s="15"/>
    </row>
    <row r="15" spans="1:12" x14ac:dyDescent="0.25">
      <c r="A15" s="31" t="s">
        <v>31</v>
      </c>
      <c r="B15" s="16">
        <v>0.35899999999999999</v>
      </c>
      <c r="C15" s="16">
        <v>0.32900000000000001</v>
      </c>
      <c r="D15" s="16">
        <v>0.25600000000000001</v>
      </c>
      <c r="E15" s="16">
        <v>5.6000000000000001E-2</v>
      </c>
      <c r="F15" s="25"/>
      <c r="G15" s="25"/>
      <c r="H15" s="25"/>
      <c r="I15" s="25"/>
      <c r="J15" s="14"/>
      <c r="K15" s="15"/>
      <c r="L15" s="15"/>
    </row>
    <row r="16" spans="1:12" x14ac:dyDescent="0.25">
      <c r="A16" s="31" t="s">
        <v>32</v>
      </c>
      <c r="B16" s="16">
        <v>0.216</v>
      </c>
      <c r="C16" s="16">
        <v>0.31</v>
      </c>
      <c r="D16" s="16">
        <v>0.40200000000000002</v>
      </c>
      <c r="E16" s="16">
        <v>7.1999999999999995E-2</v>
      </c>
      <c r="F16" s="25"/>
      <c r="G16" s="25"/>
      <c r="H16" s="25"/>
      <c r="I16" s="25"/>
      <c r="J16" s="14"/>
      <c r="K16" s="15"/>
      <c r="L16" s="15"/>
    </row>
    <row r="17" spans="1:12" x14ac:dyDescent="0.25">
      <c r="A17" s="31" t="s">
        <v>47</v>
      </c>
      <c r="B17" s="16">
        <v>0.32500000000000001</v>
      </c>
      <c r="C17" s="16">
        <v>0.34799999999999998</v>
      </c>
      <c r="D17" s="16">
        <v>0.29699999999999999</v>
      </c>
      <c r="E17" s="16">
        <v>2.9000000000000001E-2</v>
      </c>
      <c r="F17" s="25"/>
      <c r="G17" s="25"/>
      <c r="H17" s="25"/>
      <c r="I17" s="25"/>
      <c r="J17" s="29"/>
      <c r="K17" s="15"/>
      <c r="L17" s="15"/>
    </row>
    <row r="18" spans="1:12" x14ac:dyDescent="0.25">
      <c r="A18" s="31" t="s">
        <v>48</v>
      </c>
      <c r="B18" s="16">
        <v>0.28000000000000003</v>
      </c>
      <c r="C18" s="16">
        <v>0.30499999999999999</v>
      </c>
      <c r="D18" s="16">
        <v>0.318</v>
      </c>
      <c r="E18" s="16">
        <v>9.6000000000000002E-2</v>
      </c>
      <c r="F18" s="25"/>
      <c r="G18" s="25"/>
      <c r="H18" s="25"/>
      <c r="I18" s="25"/>
      <c r="J18" s="29"/>
      <c r="K18" s="15"/>
      <c r="L18" s="15"/>
    </row>
    <row r="19" spans="1:12" x14ac:dyDescent="0.25">
      <c r="A19" s="31" t="s">
        <v>59</v>
      </c>
      <c r="B19" s="16">
        <v>0.25</v>
      </c>
      <c r="C19" s="16">
        <v>0.34</v>
      </c>
      <c r="D19" s="16">
        <v>0.36</v>
      </c>
      <c r="E19" s="16">
        <v>0.05</v>
      </c>
      <c r="F19" s="25"/>
      <c r="G19" s="25"/>
      <c r="H19" s="25"/>
      <c r="I19" s="25"/>
      <c r="J19" s="16"/>
      <c r="K19" s="18"/>
      <c r="L19" s="18"/>
    </row>
    <row r="20" spans="1:12" x14ac:dyDescent="0.25">
      <c r="A20" s="31" t="s">
        <v>43</v>
      </c>
      <c r="B20" s="25">
        <v>62300</v>
      </c>
      <c r="C20" s="25">
        <v>84400</v>
      </c>
      <c r="D20" s="25">
        <v>91300</v>
      </c>
      <c r="E20" s="25">
        <v>11900</v>
      </c>
      <c r="F20" s="25"/>
      <c r="G20" s="25"/>
      <c r="H20" s="25"/>
      <c r="I20" s="25"/>
      <c r="J20" s="29"/>
      <c r="K20" s="15"/>
      <c r="L20" s="15"/>
    </row>
    <row r="21" spans="1:12" x14ac:dyDescent="0.25">
      <c r="A21" s="31"/>
      <c r="B21" s="22"/>
      <c r="C21" s="25"/>
      <c r="D21" s="26"/>
      <c r="E21" s="25"/>
      <c r="F21" s="25"/>
      <c r="G21" s="25"/>
      <c r="H21" s="25"/>
      <c r="I21" s="25"/>
      <c r="J21" s="16"/>
      <c r="K21" s="18"/>
      <c r="L21" s="18"/>
    </row>
    <row r="22" spans="1:12" x14ac:dyDescent="0.25">
      <c r="A22" s="31"/>
      <c r="B22" s="22"/>
      <c r="C22" s="25"/>
      <c r="D22" s="26"/>
      <c r="E22" s="25"/>
      <c r="F22" s="25"/>
      <c r="G22" s="25"/>
      <c r="H22" s="25"/>
      <c r="I22" s="25"/>
      <c r="J22" s="29"/>
      <c r="K22" s="15"/>
      <c r="L22" s="15"/>
    </row>
    <row r="23" spans="1:12" x14ac:dyDescent="0.25">
      <c r="A23" s="31"/>
      <c r="B23" s="22"/>
      <c r="C23" s="25"/>
      <c r="D23" s="26"/>
      <c r="E23" s="25"/>
      <c r="F23" s="25"/>
      <c r="G23" s="25"/>
      <c r="H23" s="25"/>
      <c r="I23" s="25"/>
      <c r="J23" s="29"/>
      <c r="K23" s="15"/>
      <c r="L23" s="15"/>
    </row>
    <row r="24" spans="1:12" x14ac:dyDescent="0.25">
      <c r="A24" s="31"/>
      <c r="B24" s="22"/>
      <c r="C24" s="25"/>
      <c r="D24" s="26"/>
      <c r="E24" s="25"/>
      <c r="F24" s="25"/>
      <c r="G24" s="25"/>
      <c r="H24" s="25"/>
      <c r="I24" s="25"/>
      <c r="J24" s="29"/>
      <c r="K24" s="15"/>
      <c r="L24" s="15"/>
    </row>
    <row r="25" spans="1:12" x14ac:dyDescent="0.25">
      <c r="B25" s="24"/>
      <c r="C25" s="25"/>
      <c r="D25" s="24"/>
      <c r="E25" s="25"/>
      <c r="F25" s="25"/>
      <c r="G25" s="19"/>
      <c r="H25" s="19"/>
      <c r="I25" s="19"/>
      <c r="J25" s="29"/>
      <c r="K25" s="15"/>
      <c r="L25" s="15"/>
    </row>
    <row r="26" spans="1:12" x14ac:dyDescent="0.25">
      <c r="B26" s="15"/>
      <c r="C26" s="25"/>
      <c r="D26" s="29"/>
      <c r="E26" s="25"/>
      <c r="F26" s="19"/>
      <c r="G26" s="19"/>
      <c r="H26" s="19"/>
      <c r="I26" s="19"/>
      <c r="J26" s="29"/>
      <c r="K26" s="15"/>
      <c r="L26" s="15"/>
    </row>
    <row r="27" spans="1:12" x14ac:dyDescent="0.25">
      <c r="B27" s="15"/>
      <c r="C27" s="25"/>
      <c r="D27" s="29"/>
      <c r="E27" s="25"/>
      <c r="F27" s="19"/>
      <c r="G27" s="19"/>
      <c r="H27" s="19"/>
      <c r="I27" s="19"/>
      <c r="J27" s="29"/>
      <c r="K27" s="15"/>
      <c r="L27" s="15"/>
    </row>
    <row r="28" spans="1:12" x14ac:dyDescent="0.25">
      <c r="B28" s="15"/>
      <c r="C28" s="25"/>
      <c r="D28" s="29"/>
      <c r="E28" s="25"/>
      <c r="F28" s="19"/>
      <c r="G28" s="19"/>
      <c r="H28" s="19"/>
      <c r="I28" s="19"/>
      <c r="J28" s="29"/>
      <c r="K28" s="15"/>
      <c r="L28" s="15"/>
    </row>
    <row r="29" spans="1:12" x14ac:dyDescent="0.25">
      <c r="B29" s="15"/>
      <c r="C29" s="25"/>
      <c r="D29" s="15"/>
      <c r="E29" s="25"/>
      <c r="F29" s="15"/>
      <c r="G29" s="15"/>
      <c r="H29" s="15"/>
      <c r="I29" s="15"/>
      <c r="J29" s="15"/>
      <c r="K29" s="15"/>
      <c r="L29" s="15"/>
    </row>
    <row r="30" spans="1:12" x14ac:dyDescent="0.25">
      <c r="B30" s="9"/>
      <c r="C30" s="25"/>
      <c r="D30" s="9"/>
      <c r="E30" s="25"/>
      <c r="F30" s="9"/>
      <c r="G30" s="9"/>
      <c r="H30" s="9"/>
      <c r="I30" s="9"/>
      <c r="J30" s="9"/>
      <c r="K30" s="9"/>
      <c r="L30" s="9"/>
    </row>
    <row r="31" spans="1:12" x14ac:dyDescent="0.25">
      <c r="C31" s="25"/>
      <c r="E31" s="25"/>
    </row>
    <row r="32" spans="1:12" x14ac:dyDescent="0.25">
      <c r="C32" s="25"/>
      <c r="E32" s="25"/>
    </row>
    <row r="33" spans="3:5" x14ac:dyDescent="0.25">
      <c r="C33" s="25"/>
      <c r="E33" s="25"/>
    </row>
    <row r="34" spans="3:5" x14ac:dyDescent="0.25">
      <c r="C34" s="25"/>
      <c r="E34" s="25"/>
    </row>
    <row r="35" spans="3:5" x14ac:dyDescent="0.25">
      <c r="C35" s="25"/>
      <c r="E35" s="25"/>
    </row>
    <row r="37" spans="3:5" x14ac:dyDescent="0.25">
      <c r="C37" s="25"/>
    </row>
    <row r="38" spans="3:5" x14ac:dyDescent="0.25">
      <c r="C38" s="25"/>
    </row>
    <row r="39" spans="3:5" x14ac:dyDescent="0.25">
      <c r="C39" s="25"/>
    </row>
    <row r="40" spans="3:5" x14ac:dyDescent="0.25">
      <c r="C40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6879-350E-4762-851F-0A057136486B}">
  <dimension ref="A1:S35"/>
  <sheetViews>
    <sheetView zoomScale="85" zoomScaleNormal="85" workbookViewId="0"/>
  </sheetViews>
  <sheetFormatPr defaultColWidth="22.7109375" defaultRowHeight="10.5" x14ac:dyDescent="0.15"/>
  <cols>
    <col min="1" max="1" width="36.28515625" style="10" customWidth="1"/>
    <col min="2" max="5" width="19" style="7" customWidth="1"/>
    <col min="6" max="6" width="19" style="12" customWidth="1"/>
    <col min="7" max="8" width="19" style="7" customWidth="1"/>
    <col min="9" max="9" width="19" style="12" customWidth="1"/>
    <col min="10" max="10" width="22.7109375" style="12"/>
    <col min="11" max="16" width="22.7109375" style="10"/>
    <col min="17" max="18" width="22.7109375" style="7"/>
    <col min="19" max="16384" width="22.7109375" style="10"/>
  </cols>
  <sheetData>
    <row r="1" spans="1:19" x14ac:dyDescent="0.15">
      <c r="B1" s="32" t="s">
        <v>54</v>
      </c>
      <c r="C1" s="32"/>
      <c r="D1" s="32" t="s">
        <v>55</v>
      </c>
      <c r="E1" s="32"/>
      <c r="F1" s="33" t="s">
        <v>56</v>
      </c>
      <c r="G1" s="33"/>
      <c r="H1" s="32" t="s">
        <v>58</v>
      </c>
      <c r="I1" s="32"/>
    </row>
    <row r="2" spans="1:19" x14ac:dyDescent="0.15">
      <c r="A2" s="23"/>
      <c r="B2" s="7" t="s">
        <v>44</v>
      </c>
      <c r="C2" s="8" t="s">
        <v>43</v>
      </c>
      <c r="D2" s="7" t="s">
        <v>44</v>
      </c>
      <c r="E2" s="8" t="s">
        <v>43</v>
      </c>
      <c r="F2" s="7" t="s">
        <v>44</v>
      </c>
      <c r="G2" s="8" t="s">
        <v>43</v>
      </c>
      <c r="H2" s="7" t="s">
        <v>44</v>
      </c>
      <c r="I2" s="8" t="s">
        <v>43</v>
      </c>
      <c r="J2" s="21" t="s">
        <v>55</v>
      </c>
      <c r="K2" s="21" t="s">
        <v>56</v>
      </c>
      <c r="L2" s="21" t="s">
        <v>57</v>
      </c>
      <c r="M2" s="23"/>
      <c r="N2" s="23"/>
      <c r="O2" s="23"/>
      <c r="P2" s="23"/>
      <c r="Q2" s="23"/>
      <c r="R2" s="23"/>
      <c r="S2" s="23"/>
    </row>
    <row r="3" spans="1:19" x14ac:dyDescent="0.15">
      <c r="A3" s="23" t="s">
        <v>40</v>
      </c>
      <c r="B3" s="22">
        <v>2896</v>
      </c>
      <c r="C3" s="25">
        <v>500</v>
      </c>
      <c r="D3" s="22">
        <v>2178</v>
      </c>
      <c r="E3" s="25">
        <v>400</v>
      </c>
      <c r="F3" s="22">
        <v>327</v>
      </c>
      <c r="G3" s="25">
        <v>300</v>
      </c>
      <c r="H3" s="22">
        <v>392</v>
      </c>
      <c r="I3" s="25">
        <v>200</v>
      </c>
      <c r="J3" s="12">
        <v>0.7520718232044199</v>
      </c>
      <c r="K3" s="12">
        <v>0.11291436464088397</v>
      </c>
      <c r="L3" s="12">
        <v>0.13535911602209943</v>
      </c>
      <c r="M3" s="23"/>
      <c r="N3" s="23"/>
      <c r="O3" s="23"/>
      <c r="P3" s="23"/>
      <c r="Q3" s="23"/>
      <c r="R3" s="23"/>
      <c r="S3" s="23"/>
    </row>
    <row r="4" spans="1:19" x14ac:dyDescent="0.15">
      <c r="A4" s="10" t="s">
        <v>41</v>
      </c>
      <c r="B4" s="24">
        <v>8021</v>
      </c>
      <c r="C4" s="25">
        <v>6000</v>
      </c>
      <c r="D4" s="24">
        <v>5812</v>
      </c>
      <c r="E4" s="25">
        <v>5600</v>
      </c>
      <c r="F4" s="24">
        <v>1185</v>
      </c>
      <c r="G4" s="25">
        <v>4200</v>
      </c>
      <c r="H4" s="24">
        <v>1026</v>
      </c>
      <c r="I4" s="25">
        <v>3000</v>
      </c>
      <c r="J4" s="12">
        <v>0.72459793043261433</v>
      </c>
      <c r="K4" s="12">
        <v>0.147737189876574</v>
      </c>
      <c r="L4" s="12">
        <v>0.12791422515895773</v>
      </c>
      <c r="M4" s="14"/>
      <c r="N4" s="14"/>
      <c r="O4" s="14"/>
      <c r="P4" s="14"/>
      <c r="Q4" s="14"/>
      <c r="R4" s="15"/>
      <c r="S4" s="15"/>
    </row>
    <row r="5" spans="1:19" x14ac:dyDescent="0.15">
      <c r="A5" s="10" t="s">
        <v>39</v>
      </c>
      <c r="B5" s="24">
        <v>18562</v>
      </c>
      <c r="C5" s="25">
        <v>231300</v>
      </c>
      <c r="D5" s="24">
        <v>13819</v>
      </c>
      <c r="E5" s="25">
        <v>201800</v>
      </c>
      <c r="F5" s="24">
        <v>3208</v>
      </c>
      <c r="G5" s="25">
        <v>150200</v>
      </c>
      <c r="H5" s="24">
        <v>1539</v>
      </c>
      <c r="I5" s="25">
        <v>95800</v>
      </c>
      <c r="J5" s="12">
        <v>0.74447796573645086</v>
      </c>
      <c r="K5" s="12">
        <v>0.17282620407283697</v>
      </c>
      <c r="L5" s="12">
        <v>8.2911324210753146E-2</v>
      </c>
      <c r="M5" s="12"/>
      <c r="N5" s="12"/>
      <c r="O5" s="12"/>
      <c r="P5" s="12"/>
      <c r="Q5" s="12"/>
      <c r="R5" s="12"/>
      <c r="S5" s="12"/>
    </row>
    <row r="6" spans="1:19" x14ac:dyDescent="0.15">
      <c r="A6" s="10" t="s">
        <v>42</v>
      </c>
      <c r="B6" s="24">
        <v>1461</v>
      </c>
      <c r="C6" s="25">
        <v>12200</v>
      </c>
      <c r="D6" s="24">
        <v>1292</v>
      </c>
      <c r="E6" s="25">
        <v>10900</v>
      </c>
      <c r="F6" s="24">
        <v>139</v>
      </c>
      <c r="G6" s="25">
        <v>6500</v>
      </c>
      <c r="H6" s="24">
        <v>31</v>
      </c>
      <c r="I6" s="25">
        <v>4300</v>
      </c>
      <c r="J6" s="12">
        <v>0.88432580424366869</v>
      </c>
      <c r="K6" s="12">
        <v>9.5140314852840524E-2</v>
      </c>
      <c r="L6" s="12">
        <v>2.1218343600273786E-2</v>
      </c>
      <c r="M6" s="14"/>
      <c r="N6" s="14"/>
      <c r="O6" s="14"/>
      <c r="P6" s="14"/>
      <c r="Q6" s="14"/>
      <c r="R6" s="15"/>
      <c r="S6" s="15"/>
    </row>
    <row r="7" spans="1:19" x14ac:dyDescent="0.15">
      <c r="A7" s="10" t="s">
        <v>59</v>
      </c>
      <c r="B7" s="24" t="s">
        <v>71</v>
      </c>
      <c r="C7" s="25">
        <v>249900</v>
      </c>
      <c r="D7" s="24" t="s">
        <v>72</v>
      </c>
      <c r="E7" s="25">
        <v>218700</v>
      </c>
      <c r="F7" s="24" t="s">
        <v>73</v>
      </c>
      <c r="G7" s="25">
        <v>161200</v>
      </c>
      <c r="H7" s="24" t="s">
        <v>74</v>
      </c>
      <c r="I7" s="25">
        <v>104900</v>
      </c>
      <c r="J7" s="12">
        <v>0.7466709760827408</v>
      </c>
      <c r="K7" s="12">
        <v>0.1570458952811894</v>
      </c>
      <c r="L7" s="12">
        <v>9.6574014221073048E-2</v>
      </c>
      <c r="M7" s="19"/>
      <c r="N7" s="19"/>
      <c r="O7" s="19"/>
      <c r="P7" s="19"/>
      <c r="Q7" s="12"/>
      <c r="R7" s="15"/>
      <c r="S7" s="15"/>
    </row>
    <row r="8" spans="1:19" x14ac:dyDescent="0.15">
      <c r="B8" s="15"/>
      <c r="C8" s="15"/>
      <c r="D8" s="24"/>
      <c r="E8" s="15"/>
      <c r="G8" s="12"/>
      <c r="H8" s="12"/>
      <c r="K8" s="12"/>
      <c r="L8" s="19"/>
      <c r="M8" s="19"/>
      <c r="N8" s="19"/>
      <c r="O8" s="19"/>
      <c r="P8" s="19"/>
      <c r="Q8" s="12"/>
      <c r="R8" s="15"/>
      <c r="S8" s="15"/>
    </row>
    <row r="9" spans="1:19" x14ac:dyDescent="0.15">
      <c r="B9" s="22"/>
      <c r="C9" s="25"/>
      <c r="D9" s="22"/>
      <c r="E9" s="25"/>
      <c r="F9" s="22"/>
      <c r="G9" s="25"/>
      <c r="H9" s="22"/>
      <c r="I9" s="25"/>
      <c r="K9" s="12"/>
      <c r="L9" s="19"/>
      <c r="M9" s="19"/>
      <c r="N9" s="19"/>
      <c r="O9" s="20"/>
      <c r="P9" s="20"/>
      <c r="Q9" s="16"/>
      <c r="R9" s="18"/>
      <c r="S9" s="18"/>
    </row>
    <row r="10" spans="1:19" x14ac:dyDescent="0.15">
      <c r="B10" s="15"/>
      <c r="C10" s="25"/>
      <c r="D10" s="15"/>
      <c r="E10" s="25"/>
      <c r="G10" s="25"/>
      <c r="H10" s="12"/>
      <c r="I10" s="25"/>
      <c r="K10" s="12"/>
      <c r="L10" s="19"/>
      <c r="M10" s="19"/>
      <c r="N10" s="19"/>
      <c r="O10" s="19"/>
      <c r="P10" s="19"/>
      <c r="Q10" s="12"/>
      <c r="R10" s="15"/>
      <c r="S10" s="15"/>
    </row>
    <row r="11" spans="1:19" x14ac:dyDescent="0.15">
      <c r="B11" s="15"/>
      <c r="C11" s="25"/>
      <c r="D11" s="15"/>
      <c r="E11" s="25"/>
      <c r="G11" s="25"/>
      <c r="H11" s="12"/>
      <c r="I11" s="25"/>
      <c r="K11" s="12"/>
      <c r="L11" s="19"/>
      <c r="M11" s="19"/>
      <c r="N11" s="19"/>
      <c r="O11" s="19"/>
      <c r="P11" s="19"/>
      <c r="Q11" s="12"/>
      <c r="R11" s="15"/>
      <c r="S11" s="15"/>
    </row>
    <row r="12" spans="1:19" x14ac:dyDescent="0.15">
      <c r="B12" s="15"/>
      <c r="C12" s="25"/>
      <c r="D12" s="15"/>
      <c r="E12" s="25"/>
      <c r="G12" s="25"/>
      <c r="H12" s="12"/>
      <c r="I12" s="25"/>
      <c r="K12" s="12"/>
      <c r="L12" s="19"/>
      <c r="M12" s="19"/>
      <c r="N12" s="19"/>
      <c r="O12" s="19"/>
      <c r="P12" s="19"/>
      <c r="Q12" s="12"/>
      <c r="R12" s="15"/>
      <c r="S12" s="15"/>
    </row>
    <row r="13" spans="1:19" x14ac:dyDescent="0.15">
      <c r="B13" s="18"/>
      <c r="C13" s="25"/>
      <c r="D13" s="18"/>
      <c r="E13" s="25"/>
      <c r="F13" s="16"/>
      <c r="G13" s="25"/>
      <c r="H13" s="12"/>
      <c r="I13" s="25"/>
      <c r="J13" s="16"/>
      <c r="K13" s="16"/>
      <c r="L13" s="20"/>
      <c r="M13" s="20"/>
      <c r="N13" s="20"/>
      <c r="O13" s="20"/>
      <c r="P13" s="20"/>
      <c r="Q13" s="16"/>
      <c r="R13" s="18"/>
      <c r="S13" s="18"/>
    </row>
    <row r="14" spans="1:19" x14ac:dyDescent="0.15">
      <c r="B14" s="18"/>
      <c r="C14" s="25"/>
      <c r="D14" s="15"/>
      <c r="E14" s="25"/>
      <c r="G14" s="25"/>
      <c r="H14" s="12"/>
      <c r="I14" s="25"/>
      <c r="K14" s="12"/>
      <c r="L14" s="19"/>
      <c r="M14" s="19"/>
      <c r="N14" s="19"/>
      <c r="O14" s="19"/>
      <c r="P14" s="19"/>
      <c r="Q14" s="12"/>
      <c r="R14" s="15"/>
      <c r="S14" s="15"/>
    </row>
    <row r="15" spans="1:19" x14ac:dyDescent="0.15">
      <c r="B15" s="15"/>
      <c r="C15" s="25"/>
      <c r="D15" s="15"/>
      <c r="E15" s="25"/>
      <c r="G15" s="25"/>
      <c r="H15" s="12"/>
      <c r="I15" s="25"/>
      <c r="K15" s="12"/>
      <c r="L15" s="19"/>
      <c r="M15" s="19"/>
      <c r="N15" s="19"/>
      <c r="O15" s="19"/>
      <c r="P15" s="19"/>
      <c r="Q15" s="12"/>
      <c r="R15" s="15"/>
      <c r="S15" s="15"/>
    </row>
    <row r="16" spans="1:19" x14ac:dyDescent="0.15">
      <c r="B16" s="15"/>
      <c r="C16" s="25"/>
      <c r="D16" s="15"/>
      <c r="E16" s="25"/>
      <c r="G16" s="25"/>
      <c r="H16" s="12"/>
      <c r="I16" s="25"/>
      <c r="K16" s="12"/>
      <c r="L16" s="19"/>
      <c r="M16" s="19"/>
      <c r="N16" s="19"/>
      <c r="O16" s="19"/>
      <c r="P16" s="19"/>
      <c r="Q16" s="12"/>
      <c r="R16" s="15"/>
      <c r="S16" s="15"/>
    </row>
    <row r="17" spans="2:19" x14ac:dyDescent="0.15">
      <c r="B17" s="15"/>
      <c r="C17" s="25"/>
      <c r="D17" s="15"/>
      <c r="E17" s="25"/>
      <c r="G17" s="25"/>
      <c r="H17" s="12"/>
      <c r="I17" s="25"/>
      <c r="K17" s="12"/>
      <c r="L17" s="19"/>
      <c r="M17" s="19"/>
      <c r="N17" s="19"/>
      <c r="O17" s="19"/>
      <c r="P17" s="19"/>
      <c r="Q17" s="12"/>
      <c r="R17" s="15"/>
      <c r="S17" s="15"/>
    </row>
    <row r="18" spans="2:19" x14ac:dyDescent="0.15">
      <c r="B18" s="15"/>
      <c r="C18" s="25"/>
      <c r="D18" s="15"/>
      <c r="E18" s="25"/>
      <c r="G18" s="25"/>
      <c r="H18" s="12"/>
      <c r="I18" s="25"/>
      <c r="K18" s="12"/>
      <c r="L18" s="19"/>
      <c r="M18" s="19"/>
      <c r="N18" s="19"/>
      <c r="O18" s="19"/>
      <c r="P18" s="19"/>
      <c r="Q18" s="12"/>
      <c r="R18" s="15"/>
      <c r="S18" s="15"/>
    </row>
    <row r="19" spans="2:19" x14ac:dyDescent="0.15">
      <c r="B19" s="18"/>
      <c r="C19" s="25"/>
      <c r="D19" s="18"/>
      <c r="E19" s="25"/>
      <c r="F19" s="16"/>
      <c r="G19" s="25"/>
      <c r="H19" s="12"/>
      <c r="I19" s="25"/>
      <c r="J19" s="16"/>
      <c r="K19" s="16"/>
      <c r="L19" s="20"/>
      <c r="M19" s="20"/>
      <c r="N19" s="20"/>
      <c r="O19" s="20"/>
      <c r="P19" s="20"/>
      <c r="Q19" s="16"/>
      <c r="R19" s="18"/>
      <c r="S19" s="18"/>
    </row>
    <row r="20" spans="2:19" x14ac:dyDescent="0.15">
      <c r="B20" s="15"/>
      <c r="C20" s="25"/>
      <c r="D20" s="15"/>
      <c r="E20" s="25"/>
      <c r="G20" s="25"/>
      <c r="H20" s="12"/>
      <c r="I20" s="25"/>
      <c r="K20" s="12"/>
      <c r="L20" s="19"/>
      <c r="M20" s="19"/>
      <c r="N20" s="19"/>
      <c r="O20" s="19"/>
      <c r="P20" s="19"/>
      <c r="Q20" s="12"/>
      <c r="R20" s="15"/>
      <c r="S20" s="15"/>
    </row>
    <row r="21" spans="2:19" x14ac:dyDescent="0.15">
      <c r="B21" s="15"/>
      <c r="C21" s="25"/>
      <c r="D21" s="15"/>
      <c r="E21" s="25"/>
      <c r="G21" s="25"/>
      <c r="H21" s="12"/>
      <c r="I21" s="25"/>
      <c r="K21" s="12"/>
      <c r="L21" s="19"/>
      <c r="M21" s="19"/>
      <c r="N21" s="19"/>
      <c r="O21" s="19"/>
      <c r="P21" s="19"/>
      <c r="Q21" s="12"/>
      <c r="R21" s="15"/>
      <c r="S21" s="15"/>
    </row>
    <row r="22" spans="2:19" x14ac:dyDescent="0.15">
      <c r="B22" s="15"/>
      <c r="C22" s="25"/>
      <c r="D22" s="15"/>
      <c r="E22" s="25"/>
      <c r="G22" s="25"/>
      <c r="H22" s="12"/>
      <c r="I22" s="25"/>
      <c r="K22" s="12"/>
      <c r="L22" s="19"/>
      <c r="M22" s="19"/>
      <c r="N22" s="19"/>
      <c r="O22" s="19"/>
      <c r="P22" s="19"/>
      <c r="Q22" s="12"/>
      <c r="R22" s="15"/>
      <c r="S22" s="15"/>
    </row>
    <row r="23" spans="2:19" x14ac:dyDescent="0.15">
      <c r="B23" s="15"/>
      <c r="C23" s="25"/>
      <c r="D23" s="15"/>
      <c r="E23" s="25"/>
      <c r="G23" s="25"/>
      <c r="H23" s="12"/>
      <c r="I23" s="25"/>
      <c r="K23" s="12"/>
      <c r="L23" s="19"/>
      <c r="M23" s="19"/>
      <c r="N23" s="19"/>
      <c r="O23" s="19"/>
      <c r="P23" s="19"/>
      <c r="Q23" s="12"/>
      <c r="R23" s="15"/>
      <c r="S23" s="15"/>
    </row>
    <row r="24" spans="2:19" x14ac:dyDescent="0.15">
      <c r="B24" s="15"/>
      <c r="C24" s="25"/>
      <c r="D24" s="15"/>
      <c r="E24" s="25"/>
      <c r="G24" s="25"/>
      <c r="H24" s="15"/>
      <c r="I24" s="25"/>
      <c r="J24" s="13"/>
      <c r="K24" s="13"/>
      <c r="L24" s="13"/>
      <c r="M24" s="13"/>
      <c r="N24" s="13"/>
      <c r="O24" s="13"/>
      <c r="P24" s="13"/>
      <c r="Q24" s="15"/>
      <c r="R24" s="15"/>
      <c r="S24" s="15"/>
    </row>
    <row r="25" spans="2:19" x14ac:dyDescent="0.15">
      <c r="B25" s="9"/>
      <c r="C25" s="25"/>
      <c r="D25" s="9"/>
      <c r="E25" s="25"/>
      <c r="F25" s="9"/>
      <c r="G25" s="25"/>
      <c r="H25" s="9"/>
      <c r="I25" s="25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2:19" x14ac:dyDescent="0.15">
      <c r="C26" s="25"/>
      <c r="E26" s="25"/>
      <c r="G26" s="25"/>
      <c r="I26" s="25"/>
    </row>
    <row r="27" spans="2:19" x14ac:dyDescent="0.15">
      <c r="C27" s="25"/>
      <c r="E27" s="25"/>
      <c r="G27" s="25"/>
      <c r="I27" s="25"/>
    </row>
    <row r="28" spans="2:19" x14ac:dyDescent="0.15">
      <c r="C28" s="25"/>
      <c r="E28" s="25"/>
      <c r="G28" s="25"/>
      <c r="I28" s="25"/>
    </row>
    <row r="29" spans="2:19" x14ac:dyDescent="0.15">
      <c r="C29" s="25"/>
      <c r="E29" s="25"/>
      <c r="G29" s="25"/>
      <c r="I29" s="25"/>
    </row>
    <row r="30" spans="2:19" x14ac:dyDescent="0.15">
      <c r="C30" s="25"/>
      <c r="E30" s="25"/>
      <c r="G30" s="25"/>
      <c r="I30" s="25"/>
    </row>
    <row r="31" spans="2:19" x14ac:dyDescent="0.15">
      <c r="C31" s="25"/>
      <c r="E31" s="25"/>
      <c r="G31" s="25"/>
      <c r="I31" s="25"/>
    </row>
    <row r="32" spans="2:19" x14ac:dyDescent="0.15">
      <c r="C32" s="25"/>
    </row>
    <row r="33" spans="3:3" x14ac:dyDescent="0.15">
      <c r="C33" s="25"/>
    </row>
    <row r="34" spans="3:3" x14ac:dyDescent="0.15">
      <c r="C34" s="25"/>
    </row>
    <row r="35" spans="3:3" x14ac:dyDescent="0.15">
      <c r="C35" s="25"/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2AB98-5CD0-47DD-952F-F20D2CFA5631}">
  <dimension ref="A1:S48"/>
  <sheetViews>
    <sheetView zoomScale="85" zoomScaleNormal="85" workbookViewId="0">
      <selection activeCell="B20" sqref="B20:I20"/>
    </sheetView>
  </sheetViews>
  <sheetFormatPr defaultColWidth="22.7109375" defaultRowHeight="10.5" x14ac:dyDescent="0.15"/>
  <cols>
    <col min="1" max="1" width="36.28515625" style="10" customWidth="1"/>
    <col min="2" max="5" width="19" style="7" customWidth="1"/>
    <col min="6" max="6" width="19" style="12" customWidth="1"/>
    <col min="7" max="8" width="19" style="7" customWidth="1"/>
    <col min="9" max="9" width="19" style="12" customWidth="1"/>
    <col min="10" max="10" width="22.7109375" style="12"/>
    <col min="11" max="16" width="22.7109375" style="10"/>
    <col min="17" max="18" width="22.7109375" style="7"/>
    <col min="19" max="16384" width="22.7109375" style="10"/>
  </cols>
  <sheetData>
    <row r="1" spans="1:19" x14ac:dyDescent="0.15">
      <c r="B1" s="32" t="s">
        <v>54</v>
      </c>
      <c r="C1" s="32"/>
      <c r="D1" s="32" t="s">
        <v>55</v>
      </c>
      <c r="E1" s="32"/>
      <c r="F1" s="33" t="s">
        <v>56</v>
      </c>
      <c r="G1" s="33"/>
      <c r="H1" s="32" t="s">
        <v>58</v>
      </c>
      <c r="I1" s="32"/>
    </row>
    <row r="2" spans="1:19" x14ac:dyDescent="0.15">
      <c r="A2" s="23"/>
      <c r="B2" s="7" t="s">
        <v>44</v>
      </c>
      <c r="C2" s="8" t="s">
        <v>43</v>
      </c>
      <c r="D2" s="7" t="s">
        <v>44</v>
      </c>
      <c r="E2" s="8" t="s">
        <v>43</v>
      </c>
      <c r="F2" s="7" t="s">
        <v>44</v>
      </c>
      <c r="G2" s="8" t="s">
        <v>43</v>
      </c>
      <c r="H2" s="7" t="s">
        <v>44</v>
      </c>
      <c r="I2" s="8" t="s">
        <v>43</v>
      </c>
      <c r="J2" s="21" t="s">
        <v>55</v>
      </c>
      <c r="K2" s="21" t="s">
        <v>56</v>
      </c>
      <c r="L2" s="21" t="s">
        <v>57</v>
      </c>
      <c r="M2" s="23"/>
      <c r="N2" s="23"/>
      <c r="O2" s="23"/>
      <c r="P2" s="23"/>
      <c r="Q2" s="23"/>
      <c r="R2" s="23"/>
      <c r="S2" s="23"/>
    </row>
    <row r="3" spans="1:19" x14ac:dyDescent="0.15">
      <c r="A3" s="10" t="s">
        <v>38</v>
      </c>
      <c r="B3" s="24">
        <v>7395</v>
      </c>
      <c r="C3" s="25">
        <v>35400</v>
      </c>
      <c r="D3" s="24">
        <v>5476</v>
      </c>
      <c r="E3" s="25">
        <v>31400</v>
      </c>
      <c r="F3" s="24">
        <v>1250</v>
      </c>
      <c r="G3" s="25">
        <v>25200</v>
      </c>
      <c r="H3" s="24">
        <v>670</v>
      </c>
      <c r="I3" s="25">
        <v>16000</v>
      </c>
      <c r="J3" s="12">
        <v>0.74050033806626103</v>
      </c>
      <c r="K3" s="12">
        <v>0.16903313049357674</v>
      </c>
      <c r="L3" s="12">
        <v>9.0601757944557132E-2</v>
      </c>
      <c r="M3" s="12"/>
      <c r="N3" s="12"/>
      <c r="O3" s="12"/>
      <c r="P3" s="12"/>
      <c r="Q3" s="12"/>
      <c r="R3" s="12"/>
      <c r="S3" s="12"/>
    </row>
    <row r="4" spans="1:19" x14ac:dyDescent="0.15">
      <c r="A4" s="10" t="s">
        <v>49</v>
      </c>
      <c r="B4" s="24">
        <v>5520</v>
      </c>
      <c r="C4" s="25">
        <v>35500</v>
      </c>
      <c r="D4" s="24">
        <v>4359</v>
      </c>
      <c r="E4" s="25">
        <v>32400</v>
      </c>
      <c r="F4" s="24">
        <v>834</v>
      </c>
      <c r="G4" s="25">
        <v>22200</v>
      </c>
      <c r="H4" s="24">
        <v>329</v>
      </c>
      <c r="I4" s="25">
        <v>11700</v>
      </c>
      <c r="J4" s="12">
        <v>0.78967391304347823</v>
      </c>
      <c r="K4" s="12">
        <v>0.15108695652173912</v>
      </c>
      <c r="L4" s="12">
        <v>5.9601449275362317E-2</v>
      </c>
      <c r="M4" s="14"/>
      <c r="N4" s="14"/>
      <c r="O4" s="14"/>
      <c r="P4" s="14"/>
      <c r="Q4" s="14"/>
      <c r="R4" s="15"/>
      <c r="S4" s="15"/>
    </row>
    <row r="5" spans="1:19" x14ac:dyDescent="0.15">
      <c r="A5" s="10" t="s">
        <v>33</v>
      </c>
      <c r="B5" s="24">
        <v>2724</v>
      </c>
      <c r="C5" s="25">
        <v>38000</v>
      </c>
      <c r="D5" s="24">
        <v>1856</v>
      </c>
      <c r="E5" s="25">
        <v>32600</v>
      </c>
      <c r="F5" s="24">
        <v>500</v>
      </c>
      <c r="G5" s="25">
        <v>25100</v>
      </c>
      <c r="H5" s="24">
        <v>369</v>
      </c>
      <c r="I5" s="25">
        <v>17300</v>
      </c>
      <c r="J5" s="12">
        <v>0.68135095447870775</v>
      </c>
      <c r="K5" s="12">
        <v>0.18355359765051396</v>
      </c>
      <c r="L5" s="12">
        <v>0.13546255506607929</v>
      </c>
      <c r="M5" s="14"/>
      <c r="N5" s="14"/>
      <c r="O5" s="14"/>
      <c r="P5" s="14"/>
      <c r="Q5" s="14"/>
      <c r="R5" s="15"/>
      <c r="S5" s="15"/>
    </row>
    <row r="6" spans="1:19" x14ac:dyDescent="0.15">
      <c r="A6" s="10" t="s">
        <v>50</v>
      </c>
      <c r="B6" s="24">
        <v>2418</v>
      </c>
      <c r="C6" s="25">
        <v>12900</v>
      </c>
      <c r="D6" s="24">
        <v>1935</v>
      </c>
      <c r="E6" s="25">
        <v>11700</v>
      </c>
      <c r="F6" s="24">
        <v>288</v>
      </c>
      <c r="G6" s="25">
        <v>7900</v>
      </c>
      <c r="H6" s="24">
        <v>195</v>
      </c>
      <c r="I6" s="25">
        <v>4100</v>
      </c>
      <c r="J6" s="12">
        <v>0.80024813895781632</v>
      </c>
      <c r="K6" s="12">
        <v>0.11910669975186104</v>
      </c>
      <c r="L6" s="12">
        <v>8.0645161290322578E-2</v>
      </c>
      <c r="M6" s="14"/>
      <c r="N6" s="14"/>
      <c r="O6" s="14"/>
      <c r="P6" s="14"/>
      <c r="Q6" s="14"/>
      <c r="R6" s="15"/>
      <c r="S6" s="15"/>
    </row>
    <row r="7" spans="1:19" x14ac:dyDescent="0.15">
      <c r="A7" s="10" t="s">
        <v>36</v>
      </c>
      <c r="B7" s="24">
        <v>2483</v>
      </c>
      <c r="C7" s="25">
        <v>12700</v>
      </c>
      <c r="D7" s="24">
        <v>1920</v>
      </c>
      <c r="E7" s="25">
        <v>11300</v>
      </c>
      <c r="F7" s="24">
        <v>375</v>
      </c>
      <c r="G7" s="25">
        <v>8600</v>
      </c>
      <c r="H7" s="24">
        <v>189</v>
      </c>
      <c r="I7" s="25">
        <v>5500</v>
      </c>
      <c r="J7" s="12">
        <v>0.7732581554571083</v>
      </c>
      <c r="K7" s="12">
        <v>0.15102698348771648</v>
      </c>
      <c r="L7" s="12">
        <v>7.6117599677809109E-2</v>
      </c>
      <c r="M7" s="14"/>
      <c r="N7" s="14"/>
      <c r="O7" s="14"/>
      <c r="P7" s="14"/>
      <c r="Q7" s="14"/>
      <c r="R7" s="15"/>
      <c r="S7" s="15"/>
    </row>
    <row r="8" spans="1:19" x14ac:dyDescent="0.15">
      <c r="A8" s="10" t="s">
        <v>51</v>
      </c>
      <c r="B8" s="24">
        <v>1755</v>
      </c>
      <c r="C8" s="25">
        <v>9800</v>
      </c>
      <c r="D8" s="24">
        <v>1263</v>
      </c>
      <c r="E8" s="25">
        <v>8500</v>
      </c>
      <c r="F8" s="24">
        <v>298</v>
      </c>
      <c r="G8" s="25">
        <v>6500</v>
      </c>
      <c r="H8" s="24">
        <v>194</v>
      </c>
      <c r="I8" s="25">
        <v>4300</v>
      </c>
      <c r="J8" s="12">
        <v>0.71965811965811965</v>
      </c>
      <c r="K8" s="12">
        <v>0.16980056980056979</v>
      </c>
      <c r="L8" s="12">
        <v>0.11054131054131054</v>
      </c>
      <c r="M8" s="14"/>
      <c r="N8" s="14"/>
      <c r="O8" s="14"/>
      <c r="P8" s="14"/>
      <c r="Q8" s="14"/>
      <c r="R8" s="15"/>
      <c r="S8" s="15"/>
    </row>
    <row r="9" spans="1:19" x14ac:dyDescent="0.15">
      <c r="A9" s="10" t="s">
        <v>35</v>
      </c>
      <c r="B9" s="24">
        <v>1613</v>
      </c>
      <c r="C9" s="25">
        <v>11500</v>
      </c>
      <c r="D9" s="24">
        <v>1356</v>
      </c>
      <c r="E9" s="25">
        <v>10800</v>
      </c>
      <c r="F9" s="24">
        <v>180</v>
      </c>
      <c r="G9" s="25">
        <v>6800</v>
      </c>
      <c r="H9" s="24">
        <v>78</v>
      </c>
      <c r="I9" s="25">
        <v>4200</v>
      </c>
      <c r="J9" s="12">
        <v>0.84066955982641045</v>
      </c>
      <c r="K9" s="12">
        <v>0.1115933044017359</v>
      </c>
      <c r="L9" s="12">
        <v>4.8357098574085558E-2</v>
      </c>
      <c r="M9" s="14"/>
      <c r="N9" s="14"/>
      <c r="O9" s="14"/>
      <c r="P9" s="14"/>
      <c r="Q9" s="14"/>
      <c r="R9" s="15"/>
      <c r="S9" s="15"/>
    </row>
    <row r="10" spans="1:19" x14ac:dyDescent="0.15">
      <c r="A10" s="10" t="s">
        <v>52</v>
      </c>
      <c r="B10" s="24">
        <v>1217</v>
      </c>
      <c r="C10" s="25">
        <v>4900</v>
      </c>
      <c r="D10" s="24">
        <v>1047</v>
      </c>
      <c r="E10" s="25">
        <v>4500</v>
      </c>
      <c r="F10" s="24">
        <v>109</v>
      </c>
      <c r="G10" s="25">
        <v>2600</v>
      </c>
      <c r="H10" s="24">
        <v>61</v>
      </c>
      <c r="I10" s="25">
        <v>1300</v>
      </c>
      <c r="J10" s="12">
        <v>0.86031224322103528</v>
      </c>
      <c r="K10" s="12">
        <v>8.9564502875924407E-2</v>
      </c>
      <c r="L10" s="12">
        <v>5.012325390304026E-2</v>
      </c>
      <c r="M10" s="17"/>
      <c r="N10" s="17"/>
      <c r="O10" s="17"/>
      <c r="P10" s="17"/>
      <c r="Q10" s="17"/>
      <c r="R10" s="18"/>
      <c r="S10" s="18"/>
    </row>
    <row r="11" spans="1:19" x14ac:dyDescent="0.15">
      <c r="A11" s="10" t="s">
        <v>53</v>
      </c>
      <c r="B11" s="24">
        <v>1391</v>
      </c>
      <c r="C11" s="25">
        <v>16600</v>
      </c>
      <c r="D11" s="24">
        <v>693</v>
      </c>
      <c r="E11" s="25">
        <v>13900</v>
      </c>
      <c r="F11" s="24">
        <v>296</v>
      </c>
      <c r="G11" s="25">
        <v>12600</v>
      </c>
      <c r="H11" s="24">
        <v>402</v>
      </c>
      <c r="I11" s="25">
        <v>10400</v>
      </c>
      <c r="J11" s="12">
        <v>0.49820273184759167</v>
      </c>
      <c r="K11" s="12">
        <v>0.21279654924514738</v>
      </c>
      <c r="L11" s="12">
        <v>0.28900071890726098</v>
      </c>
      <c r="M11" s="14"/>
      <c r="N11" s="14"/>
      <c r="O11" s="14"/>
      <c r="P11" s="14"/>
      <c r="Q11" s="14"/>
      <c r="R11" s="15"/>
      <c r="S11" s="15"/>
    </row>
    <row r="12" spans="1:19" x14ac:dyDescent="0.15">
      <c r="A12" s="10" t="s">
        <v>37</v>
      </c>
      <c r="B12" s="24">
        <v>1158</v>
      </c>
      <c r="C12" s="25">
        <v>9400</v>
      </c>
      <c r="D12" s="24">
        <v>754</v>
      </c>
      <c r="E12" s="25">
        <v>7900</v>
      </c>
      <c r="F12" s="24">
        <v>208</v>
      </c>
      <c r="G12" s="25">
        <v>6200</v>
      </c>
      <c r="H12" s="24">
        <v>197</v>
      </c>
      <c r="I12" s="25">
        <v>4100</v>
      </c>
      <c r="J12" s="12">
        <v>0.65112262521588948</v>
      </c>
      <c r="K12" s="12">
        <v>0.17962003454231434</v>
      </c>
      <c r="L12" s="12">
        <v>0.17012089810017272</v>
      </c>
      <c r="M12" s="14"/>
      <c r="N12" s="14"/>
      <c r="O12" s="14"/>
      <c r="P12" s="14"/>
      <c r="Q12" s="14"/>
      <c r="R12" s="15"/>
      <c r="S12" s="15"/>
    </row>
    <row r="13" spans="1:19" x14ac:dyDescent="0.15">
      <c r="A13" s="10" t="s">
        <v>45</v>
      </c>
      <c r="B13" s="24">
        <v>898</v>
      </c>
      <c r="C13" s="25">
        <v>11900</v>
      </c>
      <c r="D13" s="24">
        <v>674</v>
      </c>
      <c r="E13" s="25">
        <v>10100</v>
      </c>
      <c r="F13" s="24">
        <v>154</v>
      </c>
      <c r="G13" s="25">
        <v>6800</v>
      </c>
      <c r="H13" s="24">
        <v>69</v>
      </c>
      <c r="I13" s="25">
        <v>3400</v>
      </c>
      <c r="J13" s="12">
        <v>0.75055679287305122</v>
      </c>
      <c r="K13" s="12">
        <v>0.17149220489977729</v>
      </c>
      <c r="L13" s="12">
        <v>7.6837416481069037E-2</v>
      </c>
      <c r="M13" s="14"/>
      <c r="N13" s="14"/>
      <c r="O13" s="14"/>
      <c r="P13" s="14"/>
      <c r="Q13" s="14"/>
      <c r="R13" s="15"/>
      <c r="S13" s="15"/>
    </row>
    <row r="14" spans="1:19" x14ac:dyDescent="0.15">
      <c r="A14" s="10" t="s">
        <v>46</v>
      </c>
      <c r="B14" s="24">
        <v>711</v>
      </c>
      <c r="C14" s="25">
        <v>12100</v>
      </c>
      <c r="D14" s="24">
        <v>545</v>
      </c>
      <c r="E14" s="25">
        <v>10300</v>
      </c>
      <c r="F14" s="24">
        <v>109</v>
      </c>
      <c r="G14" s="25">
        <v>8400</v>
      </c>
      <c r="H14" s="24">
        <v>57</v>
      </c>
      <c r="I14" s="25">
        <v>6400</v>
      </c>
      <c r="J14" s="12">
        <v>0.76652601969057665</v>
      </c>
      <c r="K14" s="12">
        <v>0.15330520393811534</v>
      </c>
      <c r="L14" s="12">
        <v>8.0168776371308023E-2</v>
      </c>
      <c r="M14" s="14"/>
      <c r="N14" s="14"/>
      <c r="O14" s="14"/>
      <c r="P14" s="14"/>
      <c r="Q14" s="14"/>
      <c r="R14" s="15"/>
      <c r="S14" s="15"/>
    </row>
    <row r="15" spans="1:19" x14ac:dyDescent="0.15">
      <c r="A15" s="10" t="s">
        <v>34</v>
      </c>
      <c r="B15" s="24">
        <v>458</v>
      </c>
      <c r="C15" s="25">
        <v>8200</v>
      </c>
      <c r="D15" s="24">
        <v>367</v>
      </c>
      <c r="E15" s="25">
        <v>7500</v>
      </c>
      <c r="F15" s="24">
        <v>62</v>
      </c>
      <c r="G15" s="25">
        <v>5100</v>
      </c>
      <c r="H15" s="24">
        <v>29</v>
      </c>
      <c r="I15" s="25">
        <v>3400</v>
      </c>
      <c r="J15" s="12">
        <v>0.80131004366812231</v>
      </c>
      <c r="K15" s="12">
        <v>0.13537117903930132</v>
      </c>
      <c r="L15" s="12">
        <v>6.3318777292576414E-2</v>
      </c>
      <c r="M15" s="14"/>
      <c r="N15" s="14"/>
      <c r="O15" s="14"/>
      <c r="P15" s="14"/>
      <c r="Q15" s="14"/>
      <c r="R15" s="15"/>
      <c r="S15" s="15"/>
    </row>
    <row r="16" spans="1:19" x14ac:dyDescent="0.15">
      <c r="A16" s="10" t="s">
        <v>31</v>
      </c>
      <c r="B16" s="24">
        <v>406</v>
      </c>
      <c r="C16" s="25">
        <v>18600</v>
      </c>
      <c r="D16" s="24">
        <v>311</v>
      </c>
      <c r="E16" s="25">
        <v>15800</v>
      </c>
      <c r="F16" s="24">
        <v>66</v>
      </c>
      <c r="G16" s="25">
        <v>9800</v>
      </c>
      <c r="H16" s="24">
        <v>30</v>
      </c>
      <c r="I16" s="25">
        <v>5800</v>
      </c>
      <c r="J16" s="12">
        <v>0.76600985221674878</v>
      </c>
      <c r="K16" s="12">
        <v>0.1625615763546798</v>
      </c>
      <c r="L16" s="12">
        <v>7.3891625615763554E-2</v>
      </c>
      <c r="M16" s="14"/>
      <c r="N16" s="14"/>
      <c r="O16" s="14"/>
      <c r="P16" s="14"/>
      <c r="Q16" s="14"/>
      <c r="R16" s="15"/>
      <c r="S16" s="15"/>
    </row>
    <row r="17" spans="1:19" x14ac:dyDescent="0.15">
      <c r="A17" s="10" t="s">
        <v>32</v>
      </c>
      <c r="B17" s="24">
        <v>343</v>
      </c>
      <c r="C17" s="25">
        <v>5200</v>
      </c>
      <c r="D17" s="24">
        <v>215</v>
      </c>
      <c r="E17" s="25">
        <v>4300</v>
      </c>
      <c r="F17" s="24">
        <v>49</v>
      </c>
      <c r="G17" s="25">
        <v>3300</v>
      </c>
      <c r="H17" s="24">
        <v>79</v>
      </c>
      <c r="I17" s="25">
        <v>2500</v>
      </c>
      <c r="J17" s="12">
        <v>0.62682215743440228</v>
      </c>
      <c r="K17" s="12">
        <v>0.14285714285714285</v>
      </c>
      <c r="L17" s="12">
        <v>0.23032069970845481</v>
      </c>
      <c r="M17" s="14"/>
      <c r="N17" s="14"/>
      <c r="O17" s="14"/>
      <c r="P17" s="14"/>
      <c r="Q17" s="14"/>
      <c r="R17" s="15"/>
      <c r="S17" s="15"/>
    </row>
    <row r="18" spans="1:19" x14ac:dyDescent="0.15">
      <c r="A18" s="10" t="s">
        <v>47</v>
      </c>
      <c r="B18" s="24">
        <v>137</v>
      </c>
      <c r="C18" s="25">
        <v>1000</v>
      </c>
      <c r="D18" s="24">
        <v>105</v>
      </c>
      <c r="E18" s="25">
        <v>900</v>
      </c>
      <c r="F18" s="24">
        <v>26</v>
      </c>
      <c r="G18" s="25">
        <v>600</v>
      </c>
      <c r="H18" s="24">
        <v>6</v>
      </c>
      <c r="I18" s="25">
        <v>300</v>
      </c>
      <c r="J18" s="12">
        <v>0.76642335766423353</v>
      </c>
      <c r="K18" s="12">
        <v>0.18978102189781021</v>
      </c>
      <c r="L18" s="12">
        <v>4.3795620437956206E-2</v>
      </c>
      <c r="M18" s="14"/>
      <c r="N18" s="14"/>
      <c r="O18" s="14"/>
      <c r="P18" s="14"/>
      <c r="Q18" s="14"/>
      <c r="R18" s="15"/>
      <c r="S18" s="15"/>
    </row>
    <row r="19" spans="1:19" x14ac:dyDescent="0.15">
      <c r="A19" s="10" t="s">
        <v>48</v>
      </c>
      <c r="B19" s="24">
        <v>308</v>
      </c>
      <c r="C19" s="25">
        <v>6000</v>
      </c>
      <c r="D19" s="24">
        <v>220</v>
      </c>
      <c r="E19" s="25">
        <v>4800</v>
      </c>
      <c r="F19" s="24">
        <v>53</v>
      </c>
      <c r="G19" s="25">
        <v>3600</v>
      </c>
      <c r="H19" s="24">
        <v>34</v>
      </c>
      <c r="I19" s="25">
        <v>2500</v>
      </c>
      <c r="J19" s="12">
        <v>0.7142857142857143</v>
      </c>
      <c r="K19" s="12">
        <v>0.17207792207792208</v>
      </c>
      <c r="L19" s="12">
        <v>0.11038961038961038</v>
      </c>
      <c r="M19" s="14"/>
      <c r="N19" s="14"/>
      <c r="O19" s="14"/>
      <c r="P19" s="14"/>
      <c r="Q19" s="14"/>
      <c r="R19" s="15"/>
      <c r="S19" s="15"/>
    </row>
    <row r="20" spans="1:19" x14ac:dyDescent="0.15">
      <c r="A20" s="10" t="s">
        <v>59</v>
      </c>
      <c r="B20" s="24" t="s">
        <v>71</v>
      </c>
      <c r="C20" s="25">
        <v>249900</v>
      </c>
      <c r="D20" s="24" t="s">
        <v>72</v>
      </c>
      <c r="E20" s="25">
        <v>218700</v>
      </c>
      <c r="F20" s="24" t="s">
        <v>73</v>
      </c>
      <c r="G20" s="25">
        <v>161200</v>
      </c>
      <c r="H20" s="24" t="s">
        <v>74</v>
      </c>
      <c r="I20" s="25">
        <v>104900</v>
      </c>
      <c r="J20" s="12">
        <v>0.7466709760827408</v>
      </c>
      <c r="K20" s="12">
        <v>0.1570458952811894</v>
      </c>
      <c r="L20" s="12">
        <v>9.6574014221073048E-2</v>
      </c>
      <c r="M20" s="19"/>
      <c r="N20" s="19"/>
      <c r="O20" s="19"/>
      <c r="P20" s="19"/>
      <c r="Q20" s="12"/>
      <c r="R20" s="15"/>
      <c r="S20" s="15"/>
    </row>
    <row r="21" spans="1:19" x14ac:dyDescent="0.15">
      <c r="B21" s="15"/>
      <c r="C21" s="15"/>
      <c r="D21" s="24"/>
      <c r="E21" s="15"/>
      <c r="G21" s="12"/>
      <c r="H21" s="12"/>
      <c r="K21" s="12"/>
      <c r="L21" s="19"/>
      <c r="M21" s="19"/>
      <c r="N21" s="19"/>
      <c r="O21" s="19"/>
      <c r="P21" s="19"/>
      <c r="Q21" s="12"/>
      <c r="R21" s="15"/>
      <c r="S21" s="15"/>
    </row>
    <row r="22" spans="1:19" x14ac:dyDescent="0.15">
      <c r="B22" s="22"/>
      <c r="C22" s="22"/>
      <c r="D22" s="22"/>
      <c r="E22" s="22"/>
      <c r="F22" s="22"/>
      <c r="G22" s="22"/>
      <c r="H22" s="22"/>
      <c r="I22" s="22"/>
      <c r="K22" s="12"/>
      <c r="L22" s="19"/>
      <c r="M22" s="19"/>
      <c r="N22" s="19"/>
      <c r="O22" s="20"/>
      <c r="P22" s="20"/>
      <c r="Q22" s="16"/>
      <c r="R22" s="18"/>
      <c r="S22" s="18"/>
    </row>
    <row r="23" spans="1:19" x14ac:dyDescent="0.15">
      <c r="B23" s="15"/>
      <c r="C23" s="25"/>
      <c r="D23" s="15"/>
      <c r="E23" s="25"/>
      <c r="G23" s="25"/>
      <c r="H23" s="12"/>
      <c r="I23" s="25"/>
      <c r="K23" s="12"/>
      <c r="L23" s="19"/>
      <c r="M23" s="19"/>
      <c r="N23" s="19"/>
      <c r="O23" s="19"/>
      <c r="P23" s="19"/>
      <c r="Q23" s="12"/>
      <c r="R23" s="15"/>
      <c r="S23" s="15"/>
    </row>
    <row r="24" spans="1:19" x14ac:dyDescent="0.15">
      <c r="B24" s="15"/>
      <c r="C24" s="25"/>
      <c r="D24" s="15"/>
      <c r="E24" s="25"/>
      <c r="G24" s="25"/>
      <c r="H24" s="12"/>
      <c r="I24" s="25"/>
      <c r="K24" s="12"/>
      <c r="L24" s="19"/>
      <c r="M24" s="19"/>
      <c r="N24" s="19"/>
      <c r="O24" s="19"/>
      <c r="P24" s="19"/>
      <c r="Q24" s="12"/>
      <c r="R24" s="15"/>
      <c r="S24" s="15"/>
    </row>
    <row r="25" spans="1:19" x14ac:dyDescent="0.15">
      <c r="B25" s="15"/>
      <c r="C25" s="25"/>
      <c r="D25" s="15"/>
      <c r="E25" s="25"/>
      <c r="G25" s="25"/>
      <c r="H25" s="12"/>
      <c r="I25" s="25"/>
      <c r="K25" s="12"/>
      <c r="L25" s="19"/>
      <c r="M25" s="19"/>
      <c r="N25" s="19"/>
      <c r="O25" s="19"/>
      <c r="P25" s="19"/>
      <c r="Q25" s="12"/>
      <c r="R25" s="15"/>
      <c r="S25" s="15"/>
    </row>
    <row r="26" spans="1:19" x14ac:dyDescent="0.15">
      <c r="B26" s="18"/>
      <c r="C26" s="25"/>
      <c r="D26" s="18"/>
      <c r="E26" s="25"/>
      <c r="F26" s="16"/>
      <c r="G26" s="25"/>
      <c r="H26" s="12"/>
      <c r="I26" s="25"/>
      <c r="J26" s="16"/>
      <c r="K26" s="16"/>
      <c r="L26" s="20"/>
      <c r="M26" s="20"/>
      <c r="N26" s="20"/>
      <c r="O26" s="20"/>
      <c r="P26" s="20"/>
      <c r="Q26" s="16"/>
      <c r="R26" s="18"/>
      <c r="S26" s="18"/>
    </row>
    <row r="27" spans="1:19" x14ac:dyDescent="0.15">
      <c r="B27" s="18"/>
      <c r="C27" s="25"/>
      <c r="D27" s="15"/>
      <c r="E27" s="25"/>
      <c r="G27" s="25"/>
      <c r="H27" s="12"/>
      <c r="I27" s="25"/>
      <c r="K27" s="12"/>
      <c r="L27" s="19"/>
      <c r="M27" s="19"/>
      <c r="N27" s="19"/>
      <c r="O27" s="19"/>
      <c r="P27" s="19"/>
      <c r="Q27" s="12"/>
      <c r="R27" s="15"/>
      <c r="S27" s="15"/>
    </row>
    <row r="28" spans="1:19" x14ac:dyDescent="0.15">
      <c r="B28" s="15"/>
      <c r="C28" s="25"/>
      <c r="D28" s="15"/>
      <c r="E28" s="25"/>
      <c r="G28" s="25"/>
      <c r="H28" s="12"/>
      <c r="I28" s="25"/>
      <c r="K28" s="12"/>
      <c r="L28" s="19"/>
      <c r="M28" s="19"/>
      <c r="N28" s="19"/>
      <c r="O28" s="19"/>
      <c r="P28" s="19"/>
      <c r="Q28" s="12"/>
      <c r="R28" s="15"/>
      <c r="S28" s="15"/>
    </row>
    <row r="29" spans="1:19" x14ac:dyDescent="0.15">
      <c r="B29" s="15"/>
      <c r="C29" s="25"/>
      <c r="D29" s="15"/>
      <c r="E29" s="25"/>
      <c r="G29" s="25"/>
      <c r="H29" s="12"/>
      <c r="I29" s="25"/>
      <c r="K29" s="12"/>
      <c r="L29" s="19"/>
      <c r="M29" s="19"/>
      <c r="N29" s="19"/>
      <c r="O29" s="19"/>
      <c r="P29" s="19"/>
      <c r="Q29" s="12"/>
      <c r="R29" s="15"/>
      <c r="S29" s="15"/>
    </row>
    <row r="30" spans="1:19" x14ac:dyDescent="0.15">
      <c r="B30" s="15"/>
      <c r="C30" s="25"/>
      <c r="D30" s="15"/>
      <c r="E30" s="25"/>
      <c r="G30" s="25"/>
      <c r="H30" s="12"/>
      <c r="I30" s="25"/>
      <c r="K30" s="12"/>
      <c r="L30" s="19"/>
      <c r="M30" s="19"/>
      <c r="N30" s="19"/>
      <c r="O30" s="19"/>
      <c r="P30" s="19"/>
      <c r="Q30" s="12"/>
      <c r="R30" s="15"/>
      <c r="S30" s="15"/>
    </row>
    <row r="31" spans="1:19" x14ac:dyDescent="0.15">
      <c r="B31" s="15"/>
      <c r="C31" s="25"/>
      <c r="D31" s="15"/>
      <c r="E31" s="25"/>
      <c r="G31" s="25"/>
      <c r="H31" s="12"/>
      <c r="I31" s="25"/>
      <c r="K31" s="12"/>
      <c r="L31" s="19"/>
      <c r="M31" s="19"/>
      <c r="N31" s="19"/>
      <c r="O31" s="19"/>
      <c r="P31" s="19"/>
      <c r="Q31" s="12"/>
      <c r="R31" s="15"/>
      <c r="S31" s="15"/>
    </row>
    <row r="32" spans="1:19" x14ac:dyDescent="0.15">
      <c r="B32" s="18"/>
      <c r="C32" s="25"/>
      <c r="D32" s="18"/>
      <c r="E32" s="25"/>
      <c r="F32" s="16"/>
      <c r="G32" s="25"/>
      <c r="H32" s="12"/>
      <c r="I32" s="25"/>
      <c r="J32" s="16"/>
      <c r="K32" s="16"/>
      <c r="L32" s="20"/>
      <c r="M32" s="20"/>
      <c r="N32" s="20"/>
      <c r="O32" s="20"/>
      <c r="P32" s="20"/>
      <c r="Q32" s="16"/>
      <c r="R32" s="18"/>
      <c r="S32" s="18"/>
    </row>
    <row r="33" spans="2:19" x14ac:dyDescent="0.15">
      <c r="B33" s="15"/>
      <c r="C33" s="25"/>
      <c r="D33" s="15"/>
      <c r="E33" s="25"/>
      <c r="G33" s="25"/>
      <c r="H33" s="12"/>
      <c r="I33" s="25"/>
      <c r="K33" s="12"/>
      <c r="L33" s="19"/>
      <c r="M33" s="19"/>
      <c r="N33" s="19"/>
      <c r="O33" s="19"/>
      <c r="P33" s="19"/>
      <c r="Q33" s="12"/>
      <c r="R33" s="15"/>
      <c r="S33" s="15"/>
    </row>
    <row r="34" spans="2:19" x14ac:dyDescent="0.15">
      <c r="B34" s="15"/>
      <c r="C34" s="25"/>
      <c r="D34" s="15"/>
      <c r="E34" s="25"/>
      <c r="G34" s="25"/>
      <c r="H34" s="12"/>
      <c r="I34" s="25"/>
      <c r="K34" s="12"/>
      <c r="L34" s="19"/>
      <c r="M34" s="19"/>
      <c r="N34" s="19"/>
      <c r="O34" s="19"/>
      <c r="P34" s="19"/>
      <c r="Q34" s="12"/>
      <c r="R34" s="15"/>
      <c r="S34" s="15"/>
    </row>
    <row r="35" spans="2:19" x14ac:dyDescent="0.15">
      <c r="B35" s="15"/>
      <c r="C35" s="25"/>
      <c r="D35" s="15"/>
      <c r="E35" s="25"/>
      <c r="G35" s="25"/>
      <c r="H35" s="12"/>
      <c r="I35" s="25"/>
      <c r="K35" s="12"/>
      <c r="L35" s="19"/>
      <c r="M35" s="19"/>
      <c r="N35" s="19"/>
      <c r="O35" s="19"/>
      <c r="P35" s="19"/>
      <c r="Q35" s="12"/>
      <c r="R35" s="15"/>
      <c r="S35" s="15"/>
    </row>
    <row r="36" spans="2:19" x14ac:dyDescent="0.15">
      <c r="B36" s="15"/>
      <c r="C36" s="25"/>
      <c r="D36" s="15"/>
      <c r="E36" s="25"/>
      <c r="G36" s="25"/>
      <c r="H36" s="12"/>
      <c r="I36" s="25"/>
      <c r="K36" s="12"/>
      <c r="L36" s="19"/>
      <c r="M36" s="19"/>
      <c r="N36" s="19"/>
      <c r="O36" s="19"/>
      <c r="P36" s="19"/>
      <c r="Q36" s="12"/>
      <c r="R36" s="15"/>
      <c r="S36" s="15"/>
    </row>
    <row r="37" spans="2:19" x14ac:dyDescent="0.15">
      <c r="B37" s="15"/>
      <c r="C37" s="25"/>
      <c r="D37" s="15"/>
      <c r="E37" s="25"/>
      <c r="G37" s="25"/>
      <c r="H37" s="15"/>
      <c r="I37" s="25"/>
      <c r="J37" s="13"/>
      <c r="K37" s="13"/>
      <c r="L37" s="13"/>
      <c r="M37" s="13"/>
      <c r="N37" s="13"/>
      <c r="O37" s="13"/>
      <c r="P37" s="13"/>
      <c r="Q37" s="15"/>
      <c r="R37" s="15"/>
      <c r="S37" s="15"/>
    </row>
    <row r="38" spans="2:19" x14ac:dyDescent="0.15">
      <c r="B38" s="9"/>
      <c r="C38" s="25"/>
      <c r="D38" s="9"/>
      <c r="E38" s="25"/>
      <c r="F38" s="9"/>
      <c r="G38" s="25"/>
      <c r="H38" s="9"/>
      <c r="I38" s="25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2:19" x14ac:dyDescent="0.15">
      <c r="C39" s="25"/>
      <c r="E39" s="25"/>
      <c r="G39" s="25"/>
      <c r="I39" s="25"/>
    </row>
    <row r="40" spans="2:19" x14ac:dyDescent="0.15">
      <c r="C40" s="25"/>
      <c r="E40" s="25"/>
      <c r="G40" s="25"/>
      <c r="I40" s="25"/>
    </row>
    <row r="41" spans="2:19" x14ac:dyDescent="0.15">
      <c r="C41" s="25"/>
      <c r="E41" s="25"/>
      <c r="G41" s="25"/>
      <c r="I41" s="25"/>
    </row>
    <row r="42" spans="2:19" x14ac:dyDescent="0.15">
      <c r="C42" s="25"/>
      <c r="E42" s="25"/>
      <c r="G42" s="25"/>
      <c r="I42" s="25"/>
    </row>
    <row r="43" spans="2:19" x14ac:dyDescent="0.15">
      <c r="C43" s="25"/>
      <c r="E43" s="25"/>
      <c r="G43" s="25"/>
      <c r="I43" s="25"/>
    </row>
    <row r="44" spans="2:19" x14ac:dyDescent="0.15">
      <c r="C44" s="25"/>
      <c r="E44" s="25"/>
      <c r="G44" s="25"/>
      <c r="I44" s="25"/>
    </row>
    <row r="45" spans="2:19" x14ac:dyDescent="0.15">
      <c r="C45" s="25"/>
    </row>
    <row r="46" spans="2:19" x14ac:dyDescent="0.15">
      <c r="C46" s="25"/>
    </row>
    <row r="47" spans="2:19" x14ac:dyDescent="0.15">
      <c r="C47" s="25"/>
    </row>
    <row r="48" spans="2:19" x14ac:dyDescent="0.15">
      <c r="C48" s="25"/>
    </row>
  </sheetData>
  <mergeCells count="4">
    <mergeCell ref="B1:C1"/>
    <mergeCell ref="D1:E1"/>
    <mergeCell ref="F1:G1"/>
    <mergeCell ref="H1:I1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DFED4-EDDF-4399-88E0-FA09C5B9D4B7}">
  <dimension ref="A1:M44"/>
  <sheetViews>
    <sheetView zoomScale="85" zoomScaleNormal="85" workbookViewId="0">
      <selection activeCell="D38" sqref="D38"/>
    </sheetView>
  </sheetViews>
  <sheetFormatPr defaultColWidth="22.7109375" defaultRowHeight="10.5" x14ac:dyDescent="0.15"/>
  <cols>
    <col min="1" max="1" width="36.28515625" style="10" customWidth="1"/>
    <col min="2" max="4" width="19" style="7" customWidth="1"/>
    <col min="5" max="5" width="19" style="12" customWidth="1"/>
    <col min="6" max="10" width="22.7109375" style="10"/>
    <col min="11" max="12" width="22.7109375" style="7"/>
    <col min="13" max="16384" width="22.7109375" style="10"/>
  </cols>
  <sheetData>
    <row r="1" spans="1:13" x14ac:dyDescent="0.15">
      <c r="B1" s="32" t="s">
        <v>54</v>
      </c>
      <c r="C1" s="32"/>
      <c r="D1" s="32" t="s">
        <v>58</v>
      </c>
      <c r="E1" s="32"/>
    </row>
    <row r="2" spans="1:13" x14ac:dyDescent="0.15">
      <c r="A2" s="23"/>
      <c r="B2" s="7" t="s">
        <v>44</v>
      </c>
      <c r="C2" s="8" t="s">
        <v>43</v>
      </c>
      <c r="D2" s="7" t="s">
        <v>44</v>
      </c>
      <c r="E2" s="8" t="s">
        <v>43</v>
      </c>
      <c r="F2" s="21" t="s">
        <v>61</v>
      </c>
      <c r="G2" s="23"/>
      <c r="H2" s="23"/>
      <c r="I2" s="23"/>
      <c r="J2" s="23"/>
      <c r="K2" s="23"/>
      <c r="L2" s="23"/>
      <c r="M2" s="23"/>
    </row>
    <row r="3" spans="1:13" x14ac:dyDescent="0.15">
      <c r="A3" s="10" t="s">
        <v>5</v>
      </c>
      <c r="B3" s="24">
        <v>235</v>
      </c>
      <c r="C3" s="25">
        <v>3000</v>
      </c>
      <c r="D3" s="24">
        <v>25</v>
      </c>
      <c r="E3" s="25">
        <v>1200</v>
      </c>
      <c r="F3" s="12">
        <f>D3/B3</f>
        <v>0.10638297872340426</v>
      </c>
      <c r="G3" s="25"/>
      <c r="H3" s="12"/>
      <c r="I3" s="12"/>
      <c r="J3" s="12"/>
      <c r="K3" s="12"/>
      <c r="L3" s="12"/>
      <c r="M3" s="12"/>
    </row>
    <row r="4" spans="1:13" x14ac:dyDescent="0.15">
      <c r="A4" s="10" t="s">
        <v>6</v>
      </c>
      <c r="B4" s="24">
        <v>279</v>
      </c>
      <c r="C4" s="25">
        <v>3900</v>
      </c>
      <c r="D4" s="24">
        <v>23</v>
      </c>
      <c r="E4" s="25">
        <v>1600</v>
      </c>
      <c r="F4" s="12">
        <f>D4/B4</f>
        <v>8.2437275985663083E-2</v>
      </c>
      <c r="G4" s="25"/>
      <c r="H4" s="14"/>
      <c r="I4" s="14"/>
      <c r="J4" s="14"/>
      <c r="K4" s="14"/>
      <c r="L4" s="15"/>
      <c r="M4" s="15"/>
    </row>
    <row r="5" spans="1:13" x14ac:dyDescent="0.15">
      <c r="A5" s="10" t="s">
        <v>7</v>
      </c>
      <c r="B5" s="24">
        <v>435</v>
      </c>
      <c r="C5" s="25">
        <v>5800</v>
      </c>
      <c r="D5" s="24">
        <v>35</v>
      </c>
      <c r="E5" s="25">
        <v>2500</v>
      </c>
      <c r="F5" s="12">
        <f>D5/B5</f>
        <v>8.0459770114942528E-2</v>
      </c>
      <c r="G5" s="25"/>
      <c r="H5" s="14"/>
      <c r="I5" s="14"/>
      <c r="J5" s="14"/>
      <c r="K5" s="14"/>
      <c r="L5" s="15"/>
      <c r="M5" s="15"/>
    </row>
    <row r="6" spans="1:13" x14ac:dyDescent="0.15">
      <c r="A6" s="10" t="s">
        <v>30</v>
      </c>
      <c r="B6" s="24">
        <v>2843</v>
      </c>
      <c r="C6" s="25">
        <v>28400</v>
      </c>
      <c r="D6" s="24">
        <v>229</v>
      </c>
      <c r="E6" s="25">
        <v>11100</v>
      </c>
      <c r="F6" s="12">
        <f t="shared" ref="F6:F9" si="0">D6/B6</f>
        <v>8.0548716144917334E-2</v>
      </c>
      <c r="G6" s="25"/>
      <c r="H6" s="14"/>
      <c r="I6" s="14"/>
      <c r="J6" s="14"/>
      <c r="K6" s="14"/>
      <c r="L6" s="15"/>
      <c r="M6" s="15"/>
    </row>
    <row r="7" spans="1:13" x14ac:dyDescent="0.15">
      <c r="A7" s="10" t="s">
        <v>8</v>
      </c>
      <c r="B7" s="24">
        <v>438</v>
      </c>
      <c r="C7" s="25">
        <v>7400</v>
      </c>
      <c r="D7" s="24">
        <v>40</v>
      </c>
      <c r="E7" s="25">
        <v>3400</v>
      </c>
      <c r="F7" s="12">
        <f t="shared" si="0"/>
        <v>9.1324200913242004E-2</v>
      </c>
      <c r="G7" s="25"/>
      <c r="H7" s="14"/>
      <c r="I7" s="14"/>
      <c r="J7" s="14"/>
      <c r="K7" s="14"/>
      <c r="L7" s="15"/>
      <c r="M7" s="15"/>
    </row>
    <row r="8" spans="1:13" x14ac:dyDescent="0.15">
      <c r="A8" s="10" t="s">
        <v>9</v>
      </c>
      <c r="B8" s="24">
        <v>14971</v>
      </c>
      <c r="C8" s="25">
        <v>69900</v>
      </c>
      <c r="D8" s="24">
        <v>1602</v>
      </c>
      <c r="E8" s="25">
        <v>28900</v>
      </c>
      <c r="F8" s="12">
        <f t="shared" si="0"/>
        <v>0.10700687996793801</v>
      </c>
      <c r="G8" s="25"/>
      <c r="H8" s="14"/>
      <c r="I8" s="14"/>
      <c r="J8" s="14"/>
      <c r="K8" s="14"/>
      <c r="L8" s="15"/>
      <c r="M8" s="15"/>
    </row>
    <row r="9" spans="1:13" x14ac:dyDescent="0.15">
      <c r="A9" s="10" t="s">
        <v>10</v>
      </c>
      <c r="B9" s="24">
        <v>1032</v>
      </c>
      <c r="C9" s="25">
        <v>12800</v>
      </c>
      <c r="D9" s="24">
        <v>115</v>
      </c>
      <c r="E9" s="25">
        <v>5600</v>
      </c>
      <c r="F9" s="12">
        <f t="shared" si="0"/>
        <v>0.11143410852713179</v>
      </c>
      <c r="G9" s="25"/>
      <c r="H9" s="14"/>
      <c r="I9" s="14"/>
      <c r="J9" s="14"/>
      <c r="K9" s="14"/>
      <c r="L9" s="15"/>
      <c r="M9" s="15"/>
    </row>
    <row r="10" spans="1:13" x14ac:dyDescent="0.15">
      <c r="A10" s="10" t="s">
        <v>11</v>
      </c>
      <c r="B10" s="24">
        <v>571</v>
      </c>
      <c r="C10" s="25">
        <v>8100</v>
      </c>
      <c r="D10" s="24">
        <v>66</v>
      </c>
      <c r="E10" s="25">
        <v>3300</v>
      </c>
      <c r="F10" s="12">
        <f t="shared" ref="F10:F17" si="1">D10/B10</f>
        <v>0.11558669001751314</v>
      </c>
      <c r="G10" s="25"/>
      <c r="H10" s="14"/>
      <c r="I10" s="14"/>
      <c r="J10" s="14"/>
      <c r="K10" s="14"/>
      <c r="L10" s="15"/>
      <c r="M10" s="15"/>
    </row>
    <row r="11" spans="1:13" x14ac:dyDescent="0.15">
      <c r="A11" s="10" t="s">
        <v>12</v>
      </c>
      <c r="B11" s="24">
        <v>1016</v>
      </c>
      <c r="C11" s="25">
        <v>10900</v>
      </c>
      <c r="D11" s="24">
        <v>100</v>
      </c>
      <c r="E11" s="25">
        <v>4700</v>
      </c>
      <c r="F11" s="12">
        <f t="shared" si="1"/>
        <v>9.8425196850393706E-2</v>
      </c>
      <c r="G11" s="25"/>
      <c r="H11" s="14"/>
      <c r="I11" s="14"/>
      <c r="J11" s="14"/>
      <c r="K11" s="14"/>
      <c r="L11" s="15"/>
      <c r="M11" s="15"/>
    </row>
    <row r="12" spans="1:13" x14ac:dyDescent="0.15">
      <c r="A12" s="10" t="s">
        <v>13</v>
      </c>
      <c r="B12" s="24">
        <v>370</v>
      </c>
      <c r="C12" s="25">
        <v>5100</v>
      </c>
      <c r="D12" s="24">
        <v>33</v>
      </c>
      <c r="E12" s="25">
        <v>2000</v>
      </c>
      <c r="F12" s="12">
        <f t="shared" si="1"/>
        <v>8.9189189189189194E-2</v>
      </c>
      <c r="G12" s="25"/>
      <c r="H12" s="14"/>
      <c r="I12" s="14"/>
      <c r="J12" s="14"/>
      <c r="K12" s="14"/>
      <c r="L12" s="15"/>
      <c r="M12" s="15"/>
    </row>
    <row r="13" spans="1:13" x14ac:dyDescent="0.15">
      <c r="A13" s="10" t="s">
        <v>14</v>
      </c>
      <c r="B13" s="24">
        <v>251</v>
      </c>
      <c r="C13" s="25">
        <v>3500</v>
      </c>
      <c r="D13" s="24">
        <v>21</v>
      </c>
      <c r="E13" s="25">
        <v>1400</v>
      </c>
      <c r="F13" s="12">
        <f t="shared" si="1"/>
        <v>8.3665338645418322E-2</v>
      </c>
      <c r="G13" s="25"/>
      <c r="H13" s="14"/>
      <c r="I13" s="14"/>
      <c r="J13" s="14"/>
      <c r="K13" s="14"/>
      <c r="L13" s="15"/>
      <c r="M13" s="15"/>
    </row>
    <row r="14" spans="1:13" x14ac:dyDescent="0.15">
      <c r="A14" s="10" t="s">
        <v>15</v>
      </c>
      <c r="B14" s="24">
        <v>79</v>
      </c>
      <c r="C14" s="25">
        <v>1700</v>
      </c>
      <c r="D14" s="24">
        <v>10</v>
      </c>
      <c r="E14" s="25">
        <v>700</v>
      </c>
      <c r="F14" s="12">
        <f t="shared" si="1"/>
        <v>0.12658227848101267</v>
      </c>
      <c r="G14" s="25"/>
      <c r="H14" s="14"/>
      <c r="I14" s="14"/>
      <c r="J14" s="14"/>
      <c r="K14" s="14"/>
      <c r="L14" s="15"/>
      <c r="M14" s="15"/>
    </row>
    <row r="15" spans="1:13" x14ac:dyDescent="0.15">
      <c r="A15" s="10" t="s">
        <v>16</v>
      </c>
      <c r="B15" s="24">
        <v>872</v>
      </c>
      <c r="C15" s="25">
        <v>9200</v>
      </c>
      <c r="D15" s="24">
        <v>90</v>
      </c>
      <c r="E15" s="25">
        <v>3900</v>
      </c>
      <c r="F15" s="12">
        <f t="shared" si="1"/>
        <v>0.10321100917431193</v>
      </c>
      <c r="G15" s="25"/>
      <c r="H15" s="14"/>
      <c r="I15" s="14"/>
      <c r="J15" s="14"/>
      <c r="K15" s="14"/>
      <c r="L15" s="15"/>
      <c r="M15" s="15"/>
    </row>
    <row r="16" spans="1:13" x14ac:dyDescent="0.15">
      <c r="A16" s="10" t="s">
        <v>17</v>
      </c>
      <c r="B16" s="24">
        <v>150</v>
      </c>
      <c r="C16" s="25">
        <v>1900</v>
      </c>
      <c r="D16" s="24">
        <v>14</v>
      </c>
      <c r="E16" s="25">
        <v>900</v>
      </c>
      <c r="F16" s="12">
        <f t="shared" si="1"/>
        <v>9.3333333333333338E-2</v>
      </c>
      <c r="G16" s="25"/>
      <c r="H16" s="14"/>
      <c r="I16" s="14"/>
      <c r="J16" s="14"/>
      <c r="K16" s="14"/>
      <c r="L16" s="15"/>
      <c r="M16" s="15"/>
    </row>
    <row r="17" spans="1:13" x14ac:dyDescent="0.15">
      <c r="A17" s="10" t="s">
        <v>18</v>
      </c>
      <c r="B17" s="24">
        <v>568</v>
      </c>
      <c r="C17" s="25">
        <v>6100</v>
      </c>
      <c r="D17" s="24">
        <v>55</v>
      </c>
      <c r="E17" s="25">
        <v>2900</v>
      </c>
      <c r="F17" s="12">
        <f t="shared" si="1"/>
        <v>9.6830985915492954E-2</v>
      </c>
      <c r="G17" s="25"/>
      <c r="H17" s="14"/>
      <c r="I17" s="14"/>
      <c r="J17" s="14"/>
      <c r="K17" s="14"/>
      <c r="L17" s="15"/>
      <c r="M17" s="15"/>
    </row>
    <row r="18" spans="1:13" x14ac:dyDescent="0.15">
      <c r="A18" s="10" t="s">
        <v>19</v>
      </c>
      <c r="B18" s="22">
        <v>462</v>
      </c>
      <c r="C18" s="25">
        <v>6300</v>
      </c>
      <c r="D18" s="22">
        <v>37</v>
      </c>
      <c r="E18" s="25">
        <v>2700</v>
      </c>
      <c r="F18" s="12">
        <f t="shared" ref="F18:F28" si="2">D18/B18</f>
        <v>8.0086580086580081E-2</v>
      </c>
      <c r="G18" s="25"/>
      <c r="H18" s="19"/>
      <c r="I18" s="19"/>
      <c r="J18" s="19"/>
      <c r="K18" s="12"/>
      <c r="L18" s="15"/>
      <c r="M18" s="15"/>
    </row>
    <row r="19" spans="1:13" x14ac:dyDescent="0.15">
      <c r="A19" s="10" t="s">
        <v>20</v>
      </c>
      <c r="B19" s="22">
        <v>827</v>
      </c>
      <c r="C19" s="25">
        <v>10000</v>
      </c>
      <c r="D19" s="26">
        <v>94</v>
      </c>
      <c r="E19" s="25">
        <v>4400</v>
      </c>
      <c r="F19" s="12">
        <f t="shared" si="2"/>
        <v>0.11366384522370013</v>
      </c>
      <c r="G19" s="25"/>
      <c r="H19" s="19"/>
      <c r="I19" s="19"/>
      <c r="J19" s="19"/>
      <c r="K19" s="12"/>
      <c r="L19" s="15"/>
      <c r="M19" s="15"/>
    </row>
    <row r="20" spans="1:13" x14ac:dyDescent="0.15">
      <c r="A20" s="10" t="s">
        <v>21</v>
      </c>
      <c r="B20" s="22">
        <v>277</v>
      </c>
      <c r="C20" s="25">
        <v>3500</v>
      </c>
      <c r="D20" s="22">
        <v>24</v>
      </c>
      <c r="E20" s="25">
        <v>1400</v>
      </c>
      <c r="F20" s="12">
        <f t="shared" si="2"/>
        <v>8.6642599277978335E-2</v>
      </c>
      <c r="G20" s="25"/>
      <c r="H20" s="19"/>
      <c r="I20" s="20"/>
      <c r="J20" s="20"/>
      <c r="K20" s="16"/>
      <c r="L20" s="18"/>
      <c r="M20" s="18"/>
    </row>
    <row r="21" spans="1:13" x14ac:dyDescent="0.15">
      <c r="A21" s="10" t="s">
        <v>22</v>
      </c>
      <c r="B21" s="22">
        <v>243</v>
      </c>
      <c r="C21" s="25">
        <v>3600</v>
      </c>
      <c r="D21" s="26">
        <v>18</v>
      </c>
      <c r="E21" s="25">
        <v>1500</v>
      </c>
      <c r="F21" s="12">
        <f t="shared" si="2"/>
        <v>7.407407407407407E-2</v>
      </c>
      <c r="G21" s="25"/>
      <c r="H21" s="19"/>
      <c r="I21" s="19"/>
      <c r="J21" s="19"/>
      <c r="K21" s="12"/>
      <c r="L21" s="15"/>
      <c r="M21" s="15"/>
    </row>
    <row r="22" spans="1:13" x14ac:dyDescent="0.15">
      <c r="A22" s="10" t="s">
        <v>23</v>
      </c>
      <c r="B22" s="22">
        <v>192</v>
      </c>
      <c r="C22" s="25">
        <v>3000</v>
      </c>
      <c r="D22" s="26">
        <v>16</v>
      </c>
      <c r="E22" s="25">
        <v>1300</v>
      </c>
      <c r="F22" s="12">
        <f t="shared" si="2"/>
        <v>8.3333333333333329E-2</v>
      </c>
      <c r="G22" s="25"/>
      <c r="H22" s="20"/>
      <c r="I22" s="20"/>
      <c r="J22" s="20"/>
      <c r="K22" s="16"/>
      <c r="L22" s="18"/>
      <c r="M22" s="18"/>
    </row>
    <row r="23" spans="1:13" x14ac:dyDescent="0.15">
      <c r="A23" s="10" t="s">
        <v>24</v>
      </c>
      <c r="B23" s="22">
        <v>235</v>
      </c>
      <c r="C23" s="25">
        <v>3200</v>
      </c>
      <c r="D23" s="26">
        <v>23</v>
      </c>
      <c r="E23" s="25">
        <v>1400</v>
      </c>
      <c r="F23" s="12">
        <f t="shared" si="2"/>
        <v>9.7872340425531917E-2</v>
      </c>
      <c r="G23" s="25"/>
      <c r="H23" s="19"/>
      <c r="I23" s="19"/>
      <c r="J23" s="19"/>
      <c r="K23" s="12"/>
      <c r="L23" s="15"/>
      <c r="M23" s="15"/>
    </row>
    <row r="24" spans="1:13" x14ac:dyDescent="0.15">
      <c r="A24" s="10" t="s">
        <v>25</v>
      </c>
      <c r="B24" s="22">
        <v>653</v>
      </c>
      <c r="C24" s="25">
        <v>8600</v>
      </c>
      <c r="D24" s="26">
        <v>61</v>
      </c>
      <c r="E24" s="25">
        <v>3400</v>
      </c>
      <c r="F24" s="12">
        <f t="shared" si="2"/>
        <v>9.3415007656967836E-2</v>
      </c>
      <c r="G24" s="25"/>
      <c r="H24" s="19"/>
      <c r="I24" s="19"/>
      <c r="J24" s="19"/>
      <c r="K24" s="12"/>
      <c r="L24" s="15"/>
      <c r="M24" s="15"/>
    </row>
    <row r="25" spans="1:13" x14ac:dyDescent="0.15">
      <c r="A25" s="10" t="s">
        <v>26</v>
      </c>
      <c r="B25" s="22">
        <v>474</v>
      </c>
      <c r="C25" s="25">
        <v>6100</v>
      </c>
      <c r="D25" s="26">
        <v>36</v>
      </c>
      <c r="E25" s="25">
        <v>2500</v>
      </c>
      <c r="F25" s="12">
        <f t="shared" si="2"/>
        <v>7.5949367088607597E-2</v>
      </c>
      <c r="G25" s="25"/>
      <c r="H25" s="19"/>
      <c r="I25" s="19"/>
      <c r="J25" s="19"/>
      <c r="K25" s="12"/>
      <c r="L25" s="15"/>
      <c r="M25" s="15"/>
    </row>
    <row r="26" spans="1:13" x14ac:dyDescent="0.15">
      <c r="A26" s="10" t="s">
        <v>27</v>
      </c>
      <c r="B26" s="22">
        <v>414</v>
      </c>
      <c r="C26" s="25">
        <v>4600</v>
      </c>
      <c r="D26" s="26">
        <v>34</v>
      </c>
      <c r="E26" s="25">
        <v>2000</v>
      </c>
      <c r="F26" s="12">
        <f t="shared" si="2"/>
        <v>8.2125603864734303E-2</v>
      </c>
      <c r="G26" s="25"/>
      <c r="H26" s="19"/>
      <c r="I26" s="19"/>
      <c r="J26" s="19"/>
      <c r="K26" s="12"/>
      <c r="L26" s="15"/>
      <c r="M26" s="15"/>
    </row>
    <row r="27" spans="1:13" x14ac:dyDescent="0.15">
      <c r="A27" s="10" t="s">
        <v>28</v>
      </c>
      <c r="B27" s="22">
        <v>624</v>
      </c>
      <c r="C27" s="25">
        <v>8500</v>
      </c>
      <c r="D27" s="26">
        <v>59</v>
      </c>
      <c r="E27" s="25">
        <v>3400</v>
      </c>
      <c r="F27" s="12">
        <f t="shared" si="2"/>
        <v>9.4551282051282048E-2</v>
      </c>
      <c r="G27" s="25"/>
      <c r="H27" s="19"/>
      <c r="I27" s="19"/>
      <c r="J27" s="19"/>
      <c r="K27" s="12"/>
      <c r="L27" s="15"/>
      <c r="M27" s="15"/>
    </row>
    <row r="28" spans="1:13" x14ac:dyDescent="0.15">
      <c r="A28" s="10" t="s">
        <v>29</v>
      </c>
      <c r="B28" s="22">
        <v>651</v>
      </c>
      <c r="C28" s="25">
        <v>8200</v>
      </c>
      <c r="D28" s="26">
        <v>64</v>
      </c>
      <c r="E28" s="25">
        <v>3500</v>
      </c>
      <c r="F28" s="12">
        <f t="shared" si="2"/>
        <v>9.8310291858678955E-2</v>
      </c>
      <c r="G28" s="25"/>
      <c r="H28" s="20"/>
      <c r="I28" s="20"/>
      <c r="J28" s="20"/>
      <c r="K28" s="16"/>
      <c r="L28" s="18"/>
      <c r="M28" s="18"/>
    </row>
    <row r="29" spans="1:13" x14ac:dyDescent="0.15">
      <c r="A29" s="10" t="s">
        <v>59</v>
      </c>
      <c r="B29" s="24" t="s">
        <v>71</v>
      </c>
      <c r="C29" s="25">
        <v>249900</v>
      </c>
      <c r="D29" s="24" t="s">
        <v>74</v>
      </c>
      <c r="E29" s="25">
        <v>104900</v>
      </c>
      <c r="F29" s="29">
        <v>0.1</v>
      </c>
      <c r="G29" s="25"/>
      <c r="H29" s="19"/>
      <c r="I29" s="19"/>
      <c r="J29" s="19"/>
      <c r="K29" s="12"/>
      <c r="L29" s="15"/>
      <c r="M29" s="15"/>
    </row>
    <row r="30" spans="1:13" x14ac:dyDescent="0.15">
      <c r="B30" s="15"/>
      <c r="C30" s="25"/>
      <c r="D30" s="12"/>
      <c r="E30" s="25"/>
      <c r="F30" s="19"/>
      <c r="G30" s="19"/>
      <c r="H30" s="19"/>
      <c r="I30" s="19"/>
      <c r="J30" s="19"/>
      <c r="K30" s="12"/>
      <c r="L30" s="15"/>
      <c r="M30" s="15"/>
    </row>
    <row r="31" spans="1:13" x14ac:dyDescent="0.15">
      <c r="B31" s="15"/>
      <c r="C31" s="25"/>
      <c r="D31" s="12"/>
      <c r="E31" s="25"/>
      <c r="F31" s="19"/>
      <c r="G31" s="19"/>
      <c r="H31" s="19"/>
      <c r="I31" s="19"/>
      <c r="J31" s="19"/>
      <c r="K31" s="12"/>
      <c r="L31" s="15"/>
      <c r="M31" s="15"/>
    </row>
    <row r="32" spans="1:13" x14ac:dyDescent="0.15">
      <c r="B32" s="15"/>
      <c r="C32" s="25"/>
      <c r="D32" s="12"/>
      <c r="E32" s="25"/>
      <c r="F32" s="19"/>
      <c r="G32" s="19"/>
      <c r="H32" s="19"/>
      <c r="I32" s="19"/>
      <c r="J32" s="19"/>
      <c r="K32" s="12"/>
      <c r="L32" s="15"/>
      <c r="M32" s="15"/>
    </row>
    <row r="33" spans="2:13" x14ac:dyDescent="0.15">
      <c r="B33" s="15"/>
      <c r="C33" s="25"/>
      <c r="D33" s="15"/>
      <c r="E33" s="25"/>
      <c r="F33" s="13"/>
      <c r="G33" s="13"/>
      <c r="H33" s="13"/>
      <c r="I33" s="13"/>
      <c r="J33" s="13"/>
      <c r="K33" s="15"/>
      <c r="L33" s="15"/>
      <c r="M33" s="15"/>
    </row>
    <row r="34" spans="2:13" x14ac:dyDescent="0.15">
      <c r="B34" s="9"/>
      <c r="C34" s="25"/>
      <c r="D34" s="9"/>
      <c r="E34" s="25"/>
      <c r="F34" s="9"/>
      <c r="G34" s="9"/>
      <c r="H34" s="9"/>
      <c r="I34" s="9"/>
      <c r="J34" s="9"/>
      <c r="K34" s="9"/>
      <c r="L34" s="9"/>
      <c r="M34" s="9"/>
    </row>
    <row r="35" spans="2:13" x14ac:dyDescent="0.15">
      <c r="C35" s="25"/>
      <c r="E35" s="25"/>
    </row>
    <row r="36" spans="2:13" x14ac:dyDescent="0.15">
      <c r="C36" s="25"/>
      <c r="E36" s="25"/>
    </row>
    <row r="37" spans="2:13" x14ac:dyDescent="0.15">
      <c r="C37" s="25"/>
      <c r="E37" s="25"/>
    </row>
    <row r="38" spans="2:13" x14ac:dyDescent="0.15">
      <c r="C38" s="25"/>
      <c r="E38" s="25"/>
    </row>
    <row r="39" spans="2:13" x14ac:dyDescent="0.15">
      <c r="C39" s="25"/>
      <c r="E39" s="25"/>
    </row>
    <row r="41" spans="2:13" x14ac:dyDescent="0.15">
      <c r="C41" s="25"/>
    </row>
    <row r="42" spans="2:13" x14ac:dyDescent="0.15">
      <c r="C42" s="25"/>
    </row>
    <row r="43" spans="2:13" x14ac:dyDescent="0.15">
      <c r="C43" s="25"/>
    </row>
    <row r="44" spans="2:13" x14ac:dyDescent="0.15">
      <c r="C44" s="25"/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8CB78-7909-47FF-829E-F6C75B9F0FB5}">
  <dimension ref="A1:J30"/>
  <sheetViews>
    <sheetView zoomScale="85" zoomScaleNormal="85" workbookViewId="0">
      <selection activeCell="B2" sqref="B2"/>
    </sheetView>
  </sheetViews>
  <sheetFormatPr defaultColWidth="22.7109375" defaultRowHeight="10.5" x14ac:dyDescent="0.15"/>
  <cols>
    <col min="1" max="1" width="36.28515625" style="10" customWidth="1"/>
    <col min="2" max="3" width="19" style="7" customWidth="1"/>
    <col min="4" max="7" width="22.7109375" style="10"/>
    <col min="8" max="9" width="22.7109375" style="7"/>
    <col min="10" max="16384" width="22.7109375" style="10"/>
  </cols>
  <sheetData>
    <row r="1" spans="1:10" x14ac:dyDescent="0.15">
      <c r="A1" s="23" t="s">
        <v>60</v>
      </c>
      <c r="B1" s="28" t="s">
        <v>75</v>
      </c>
      <c r="C1" s="28" t="s">
        <v>76</v>
      </c>
      <c r="D1" s="23"/>
      <c r="E1" s="23"/>
      <c r="F1" s="23"/>
      <c r="G1" s="23"/>
      <c r="H1" s="23"/>
      <c r="I1" s="23"/>
      <c r="J1" s="23"/>
    </row>
    <row r="2" spans="1:10" x14ac:dyDescent="0.15">
      <c r="A2" s="27">
        <v>43891</v>
      </c>
      <c r="B2" s="24">
        <v>181</v>
      </c>
      <c r="C2" s="24">
        <v>65</v>
      </c>
      <c r="D2" s="25"/>
      <c r="E2" s="25"/>
      <c r="F2" s="25"/>
      <c r="G2" s="25"/>
      <c r="H2" s="12"/>
      <c r="I2" s="12"/>
      <c r="J2" s="12"/>
    </row>
    <row r="3" spans="1:10" x14ac:dyDescent="0.15">
      <c r="A3" s="27">
        <v>43922</v>
      </c>
      <c r="B3" s="24">
        <v>1</v>
      </c>
      <c r="C3" s="24">
        <v>95</v>
      </c>
      <c r="D3" s="25"/>
      <c r="E3" s="25"/>
      <c r="F3" s="25"/>
      <c r="G3" s="25"/>
      <c r="H3" s="14"/>
      <c r="I3" s="15"/>
      <c r="J3" s="15"/>
    </row>
    <row r="4" spans="1:10" x14ac:dyDescent="0.15">
      <c r="A4" s="27">
        <v>43952</v>
      </c>
      <c r="B4" s="24">
        <v>155</v>
      </c>
      <c r="C4" s="24">
        <v>30</v>
      </c>
      <c r="D4" s="25"/>
      <c r="E4" s="25"/>
      <c r="F4" s="25"/>
      <c r="G4" s="25"/>
      <c r="H4" s="14"/>
      <c r="I4" s="15"/>
      <c r="J4" s="15"/>
    </row>
    <row r="5" spans="1:10" x14ac:dyDescent="0.15">
      <c r="A5" s="27">
        <v>43983</v>
      </c>
      <c r="B5" s="24">
        <v>1</v>
      </c>
      <c r="C5" s="24">
        <v>30</v>
      </c>
      <c r="D5" s="25"/>
      <c r="E5" s="25"/>
      <c r="F5" s="25"/>
      <c r="G5" s="25"/>
      <c r="H5" s="14"/>
      <c r="I5" s="15"/>
      <c r="J5" s="15"/>
    </row>
    <row r="6" spans="1:10" x14ac:dyDescent="0.15">
      <c r="A6" s="27">
        <v>44013</v>
      </c>
      <c r="B6" s="24">
        <v>124</v>
      </c>
      <c r="C6" s="24">
        <v>40</v>
      </c>
      <c r="D6" s="25"/>
      <c r="E6" s="25"/>
      <c r="F6" s="25"/>
      <c r="G6" s="25"/>
      <c r="H6" s="14"/>
      <c r="I6" s="15"/>
      <c r="J6" s="15"/>
    </row>
    <row r="7" spans="1:10" x14ac:dyDescent="0.15">
      <c r="A7" s="27">
        <v>44044</v>
      </c>
      <c r="B7" s="24">
        <v>0</v>
      </c>
      <c r="C7" s="24">
        <v>44</v>
      </c>
      <c r="D7" s="25"/>
      <c r="E7" s="25"/>
      <c r="F7" s="25"/>
      <c r="G7" s="25"/>
      <c r="H7" s="14"/>
      <c r="I7" s="15"/>
      <c r="J7" s="15"/>
    </row>
    <row r="8" spans="1:10" x14ac:dyDescent="0.15">
      <c r="A8" s="27">
        <v>44075</v>
      </c>
      <c r="B8" s="24">
        <v>169</v>
      </c>
      <c r="C8" s="24">
        <v>44</v>
      </c>
      <c r="D8" s="25"/>
      <c r="E8" s="25"/>
      <c r="F8" s="25"/>
      <c r="G8" s="25"/>
      <c r="H8" s="14"/>
      <c r="I8" s="15"/>
      <c r="J8" s="15"/>
    </row>
    <row r="9" spans="1:10" x14ac:dyDescent="0.15">
      <c r="A9" s="27">
        <v>44105</v>
      </c>
      <c r="B9" s="24">
        <v>1</v>
      </c>
      <c r="C9" s="24">
        <v>48</v>
      </c>
      <c r="D9" s="25"/>
      <c r="E9" s="25"/>
      <c r="F9" s="25"/>
      <c r="G9" s="25"/>
      <c r="H9" s="14"/>
      <c r="I9" s="15"/>
      <c r="J9" s="15"/>
    </row>
    <row r="10" spans="1:10" x14ac:dyDescent="0.15">
      <c r="A10" s="27">
        <v>44136</v>
      </c>
      <c r="B10" s="24">
        <v>61</v>
      </c>
      <c r="C10" s="24">
        <v>38</v>
      </c>
      <c r="D10" s="25"/>
      <c r="E10" s="25"/>
      <c r="F10" s="25"/>
      <c r="G10" s="25"/>
      <c r="H10" s="14"/>
      <c r="I10" s="15"/>
      <c r="J10" s="15"/>
    </row>
    <row r="11" spans="1:10" x14ac:dyDescent="0.15">
      <c r="A11" s="27">
        <v>44166</v>
      </c>
      <c r="B11" s="24">
        <v>0</v>
      </c>
      <c r="C11" s="24">
        <v>36</v>
      </c>
      <c r="D11" s="25"/>
      <c r="E11" s="25"/>
      <c r="F11" s="25"/>
      <c r="G11" s="25"/>
      <c r="H11" s="14"/>
      <c r="I11" s="15"/>
      <c r="J11" s="15"/>
    </row>
    <row r="12" spans="1:10" x14ac:dyDescent="0.15">
      <c r="A12" s="27">
        <v>44197</v>
      </c>
      <c r="B12" s="24">
        <v>119</v>
      </c>
      <c r="C12" s="24">
        <v>90</v>
      </c>
      <c r="D12" s="25"/>
      <c r="E12" s="25"/>
      <c r="F12" s="25"/>
      <c r="G12" s="25"/>
      <c r="H12" s="14"/>
      <c r="I12" s="15"/>
      <c r="J12" s="15"/>
    </row>
    <row r="13" spans="1:10" x14ac:dyDescent="0.15">
      <c r="A13" s="27">
        <v>44228</v>
      </c>
      <c r="B13" s="24">
        <v>1</v>
      </c>
      <c r="C13" s="24">
        <v>39</v>
      </c>
      <c r="D13" s="25"/>
      <c r="E13" s="25"/>
      <c r="F13" s="25"/>
      <c r="G13" s="25"/>
      <c r="H13" s="14"/>
      <c r="I13" s="15"/>
      <c r="J13" s="15"/>
    </row>
    <row r="14" spans="1:10" x14ac:dyDescent="0.15">
      <c r="A14" s="27">
        <v>44256</v>
      </c>
      <c r="B14" s="24">
        <v>65</v>
      </c>
      <c r="C14" s="24">
        <v>38</v>
      </c>
      <c r="D14" s="25"/>
      <c r="E14" s="25"/>
      <c r="F14" s="25"/>
      <c r="G14" s="25"/>
      <c r="H14" s="14"/>
      <c r="I14" s="15"/>
      <c r="J14" s="15"/>
    </row>
    <row r="15" spans="1:10" x14ac:dyDescent="0.15">
      <c r="A15" s="27">
        <v>44287</v>
      </c>
      <c r="B15" s="24">
        <v>1</v>
      </c>
      <c r="C15" s="24">
        <v>55</v>
      </c>
      <c r="D15" s="25"/>
      <c r="E15" s="25"/>
      <c r="F15" s="25"/>
      <c r="G15" s="25"/>
      <c r="H15" s="14"/>
      <c r="I15" s="15"/>
      <c r="J15" s="15"/>
    </row>
    <row r="16" spans="1:10" x14ac:dyDescent="0.15">
      <c r="A16" s="27">
        <v>44317</v>
      </c>
      <c r="B16" s="24">
        <v>67</v>
      </c>
      <c r="C16" s="24">
        <v>48</v>
      </c>
      <c r="D16" s="25"/>
      <c r="E16" s="25"/>
      <c r="F16" s="25"/>
      <c r="G16" s="25"/>
      <c r="H16" s="14"/>
      <c r="I16" s="15"/>
      <c r="J16" s="15"/>
    </row>
    <row r="17" spans="1:10" x14ac:dyDescent="0.15">
      <c r="A17" s="27">
        <v>44348</v>
      </c>
      <c r="B17" s="22">
        <v>0</v>
      </c>
      <c r="C17" s="22">
        <v>46</v>
      </c>
      <c r="D17" s="25"/>
      <c r="E17" s="25"/>
      <c r="F17" s="25"/>
      <c r="G17" s="25"/>
      <c r="H17" s="12"/>
      <c r="I17" s="15"/>
      <c r="J17" s="15"/>
    </row>
    <row r="18" spans="1:10" x14ac:dyDescent="0.15">
      <c r="A18" s="27">
        <v>44378</v>
      </c>
      <c r="B18" s="22">
        <v>75</v>
      </c>
      <c r="C18" s="26">
        <v>79</v>
      </c>
      <c r="D18" s="25"/>
      <c r="E18" s="25"/>
      <c r="F18" s="25"/>
      <c r="G18" s="25"/>
      <c r="H18" s="12"/>
      <c r="I18" s="15"/>
      <c r="J18" s="15"/>
    </row>
    <row r="19" spans="1:10" x14ac:dyDescent="0.15">
      <c r="A19" s="27">
        <v>44409</v>
      </c>
      <c r="B19" s="22">
        <v>0</v>
      </c>
      <c r="C19" s="22">
        <v>63</v>
      </c>
      <c r="D19" s="25"/>
      <c r="E19" s="25"/>
      <c r="F19" s="25"/>
      <c r="G19" s="25"/>
      <c r="H19" s="16"/>
      <c r="I19" s="18"/>
      <c r="J19" s="18"/>
    </row>
    <row r="20" spans="1:10" x14ac:dyDescent="0.15">
      <c r="A20" s="27">
        <v>44440</v>
      </c>
      <c r="B20" s="22">
        <v>110</v>
      </c>
      <c r="C20" s="26">
        <v>62</v>
      </c>
      <c r="D20" s="25"/>
      <c r="E20" s="25"/>
      <c r="F20" s="25"/>
      <c r="G20" s="25"/>
      <c r="H20" s="12"/>
      <c r="I20" s="15"/>
      <c r="J20" s="15"/>
    </row>
    <row r="21" spans="1:10" x14ac:dyDescent="0.15">
      <c r="A21" s="27">
        <v>44470</v>
      </c>
      <c r="B21" s="22">
        <v>0</v>
      </c>
      <c r="C21" s="26">
        <v>101</v>
      </c>
      <c r="D21" s="25"/>
      <c r="E21" s="25"/>
      <c r="F21" s="25"/>
      <c r="G21" s="25"/>
      <c r="H21" s="16"/>
      <c r="I21" s="18"/>
      <c r="J21" s="18"/>
    </row>
    <row r="22" spans="1:10" x14ac:dyDescent="0.15">
      <c r="A22" s="27">
        <v>44501</v>
      </c>
      <c r="B22" s="22">
        <v>96</v>
      </c>
      <c r="C22" s="26">
        <v>79</v>
      </c>
      <c r="D22" s="25"/>
      <c r="E22" s="25"/>
      <c r="F22" s="25"/>
      <c r="G22" s="25"/>
      <c r="H22" s="12"/>
      <c r="I22" s="15"/>
      <c r="J22" s="15"/>
    </row>
    <row r="23" spans="1:10" x14ac:dyDescent="0.15">
      <c r="A23" s="27">
        <v>44531</v>
      </c>
      <c r="B23" s="22">
        <v>0</v>
      </c>
      <c r="C23" s="26">
        <v>95</v>
      </c>
      <c r="D23" s="25"/>
      <c r="E23" s="25"/>
      <c r="F23" s="25"/>
      <c r="G23" s="25"/>
      <c r="H23" s="12"/>
      <c r="I23" s="15"/>
      <c r="J23" s="15"/>
    </row>
    <row r="24" spans="1:10" x14ac:dyDescent="0.15">
      <c r="A24" s="27">
        <v>44562</v>
      </c>
      <c r="B24" s="22">
        <v>155</v>
      </c>
      <c r="C24" s="26">
        <v>260</v>
      </c>
      <c r="D24" s="25"/>
      <c r="E24" s="25"/>
      <c r="F24" s="25"/>
      <c r="G24" s="25"/>
      <c r="H24" s="12"/>
      <c r="I24" s="15"/>
      <c r="J24" s="15"/>
    </row>
    <row r="25" spans="1:10" x14ac:dyDescent="0.15">
      <c r="B25" s="24"/>
      <c r="C25" s="24"/>
      <c r="D25" s="25"/>
      <c r="E25" s="19"/>
      <c r="F25" s="19"/>
      <c r="G25" s="19"/>
      <c r="H25" s="12"/>
      <c r="I25" s="15"/>
      <c r="J25" s="15"/>
    </row>
    <row r="26" spans="1:10" x14ac:dyDescent="0.15">
      <c r="B26" s="15"/>
      <c r="C26" s="12"/>
      <c r="D26" s="19"/>
      <c r="E26" s="19"/>
      <c r="F26" s="19"/>
      <c r="G26" s="19"/>
      <c r="H26" s="12"/>
      <c r="I26" s="15"/>
      <c r="J26" s="15"/>
    </row>
    <row r="27" spans="1:10" x14ac:dyDescent="0.15">
      <c r="B27" s="15"/>
      <c r="C27" s="12"/>
      <c r="D27" s="19"/>
      <c r="E27" s="19"/>
      <c r="F27" s="19"/>
      <c r="G27" s="19"/>
      <c r="H27" s="12"/>
      <c r="I27" s="15"/>
      <c r="J27" s="15"/>
    </row>
    <row r="28" spans="1:10" x14ac:dyDescent="0.15">
      <c r="B28" s="15"/>
      <c r="C28" s="12"/>
      <c r="D28" s="19"/>
      <c r="E28" s="19"/>
      <c r="F28" s="19"/>
      <c r="G28" s="19"/>
      <c r="H28" s="12"/>
      <c r="I28" s="15"/>
      <c r="J28" s="15"/>
    </row>
    <row r="29" spans="1:10" x14ac:dyDescent="0.15">
      <c r="B29" s="15"/>
      <c r="C29" s="15"/>
      <c r="D29" s="13"/>
      <c r="E29" s="13"/>
      <c r="F29" s="13"/>
      <c r="G29" s="13"/>
      <c r="H29" s="15"/>
      <c r="I29" s="15"/>
      <c r="J29" s="15"/>
    </row>
    <row r="30" spans="1:10" x14ac:dyDescent="0.15">
      <c r="B30" s="9"/>
      <c r="C30" s="9"/>
      <c r="D30" s="9"/>
      <c r="E30" s="9"/>
      <c r="F30" s="9"/>
      <c r="G30" s="9"/>
      <c r="H30" s="9"/>
      <c r="I30" s="9"/>
      <c r="J30" s="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9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3516D217-4887-4AE3-B792-879F7DEB33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DW Table 4</vt:lpstr>
      <vt:lpstr>DW Table 5</vt:lpstr>
      <vt:lpstr>DW Table 6</vt:lpstr>
      <vt:lpstr>DW Table 7</vt:lpstr>
      <vt:lpstr>DW 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Debt Warehousing Statistics - March 2022</dc:title>
  <dc:subject>Statictics in respect of Debt Warehousing</dc:subject>
  <dc:creator>Revenue Commissioners</dc:creator>
  <cp:keywords>debt warehousing, covid-19 and debt warehousing</cp:keywords>
  <cp:lastModifiedBy>Sinclair, Jean</cp:lastModifiedBy>
  <dcterms:created xsi:type="dcterms:W3CDTF">2020-05-12T11:17:19Z</dcterms:created>
  <dcterms:modified xsi:type="dcterms:W3CDTF">2022-03-30T16:10:10Z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