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agui02\Documents\"/>
    </mc:Choice>
  </mc:AlternateContent>
  <xr:revisionPtr revIDLastSave="0" documentId="13_ncr:1_{9D37D2F5-5B3B-4DB5-86D1-E3CFBC0F633C}" xr6:coauthVersionLast="45" xr6:coauthVersionMax="45" xr10:uidLastSave="{00000000-0000-0000-0000-000000000000}"/>
  <bookViews>
    <workbookView xWindow="-108" yWindow="-108" windowWidth="18648" windowHeight="9984" xr2:uid="{166D15A0-C889-4585-A2FE-14ECD2D9E84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6" i="1" l="1"/>
  <c r="I18" i="1" s="1"/>
  <c r="I20" i="1" s="1"/>
  <c r="I22" i="1" s="1"/>
  <c r="I16" i="1"/>
  <c r="I42" i="1" l="1"/>
  <c r="F42" i="1"/>
  <c r="I44" i="1" s="1"/>
  <c r="R32" i="1" l="1"/>
  <c r="O32" i="1"/>
  <c r="R34" i="1" s="1"/>
  <c r="R16" i="1"/>
  <c r="O16" i="1"/>
  <c r="R18" i="1" l="1"/>
  <c r="R20" i="1" s="1"/>
  <c r="R22" i="1" s="1"/>
  <c r="R36" i="1"/>
  <c r="R38" i="1" s="1"/>
  <c r="I46" i="1"/>
  <c r="I48" i="1" s="1"/>
</calcChain>
</file>

<file path=xl/sharedStrings.xml><?xml version="1.0" encoding="utf-8"?>
<sst xmlns="http://schemas.openxmlformats.org/spreadsheetml/2006/main" count="26" uniqueCount="10">
  <si>
    <t>Employment Wage Subsidy Scheme Eligibility Review Tool</t>
  </si>
  <si>
    <t>For pay dates from 1 September to 31 December 2020</t>
  </si>
  <si>
    <t>Turnover / Orders value €</t>
  </si>
  <si>
    <t>Reduction</t>
  </si>
  <si>
    <t>% reduction</t>
  </si>
  <si>
    <t>Eligibile / Ineligible</t>
  </si>
  <si>
    <t>For pay dates from 1 January to 30 June 2021</t>
  </si>
  <si>
    <t xml:space="preserve">For pay dates from 1 July 2021 to 30 April/31 May 2022 </t>
  </si>
  <si>
    <t xml:space="preserve">For pay dates from 1 January to 30 April/31 May 2022 </t>
  </si>
  <si>
    <t>(where employers re-entered the scheme from 1 January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</si>
</sst>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Border="1"/>
    <xf numFmtId="0" fontId="0" fillId="0" borderId="0" xfId="0" applyBorder="1"/>
    <xf numFmtId="0" fontId="0" fillId="0" borderId="7" xfId="0" applyBorder="1"/>
    <xf numFmtId="0" fontId="0" fillId="0" borderId="0" xfId="0" applyNumberFormat="1" applyBorder="1" applyAlignment="1">
      <alignment horizontal="center" wrapText="1"/>
    </xf>
    <xf numFmtId="17" fontId="0" fillId="0" borderId="0" xfId="0" applyNumberForma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0" xfId="0" applyFont="1" applyBorder="1"/>
    <xf numFmtId="10" fontId="0" fillId="0" borderId="0" xfId="0" applyNumberFormat="1" applyBorder="1"/>
    <xf numFmtId="0" fontId="0" fillId="0" borderId="0" xfId="0" applyFill="1" applyBorder="1"/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09F2F-652E-427B-9F57-DD2DF17C1F71}">
  <dimension ref="B1:T50"/>
  <sheetViews>
    <sheetView tabSelected="1" zoomScale="70" zoomScaleNormal="70" workbookViewId="0">
      <selection activeCell="G4" sqref="G4"/>
    </sheetView>
  </sheetViews>
  <sheetFormatPr defaultRowHeight="23.4" x14ac:dyDescent="0.45"/>
  <cols>
    <col min="1" max="1" width="2.1328125" customWidth="1"/>
    <col min="2" max="2" width="2.796875" customWidth="1"/>
    <col min="3" max="3" width="2.59765625" customWidth="1"/>
    <col min="4" max="4" width="2.6640625" customWidth="1"/>
    <col min="5" max="5" width="6.9296875" customWidth="1"/>
    <col min="6" max="6" width="11.3984375" customWidth="1"/>
    <col min="7" max="7" width="3.73046875" customWidth="1"/>
    <col min="8" max="8" width="7.46484375" customWidth="1"/>
    <col min="9" max="9" width="11" customWidth="1"/>
    <col min="10" max="10" width="4" customWidth="1"/>
    <col min="11" max="11" width="2.73046875" customWidth="1"/>
    <col min="12" max="12" width="3.1328125" customWidth="1"/>
    <col min="13" max="13" width="3.06640625" customWidth="1"/>
    <col min="14" max="14" width="7.3984375" customWidth="1"/>
    <col min="15" max="15" width="11.06640625" customWidth="1"/>
    <col min="16" max="16" width="3.06640625" customWidth="1"/>
    <col min="17" max="17" width="7" bestFit="1" customWidth="1"/>
    <col min="18" max="18" width="11.1328125" customWidth="1"/>
    <col min="19" max="19" width="6.1328125" customWidth="1"/>
    <col min="20" max="20" width="3.1328125" customWidth="1"/>
  </cols>
  <sheetData>
    <row r="1" spans="2:20" ht="24" thickBot="1" x14ac:dyDescent="0.5"/>
    <row r="2" spans="2:20" ht="18.75" customHeight="1" x14ac:dyDescent="0.45"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</row>
    <row r="3" spans="2:20" x14ac:dyDescent="0.45">
      <c r="B3" s="6"/>
      <c r="C3" s="18" t="s">
        <v>0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9"/>
    </row>
    <row r="4" spans="2:20" ht="24" thickBot="1" x14ac:dyDescent="0.5">
      <c r="B4" s="6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9"/>
    </row>
    <row r="5" spans="2:20" ht="15" customHeight="1" x14ac:dyDescent="0.45">
      <c r="B5" s="6"/>
      <c r="C5" s="3"/>
      <c r="D5" s="4"/>
      <c r="E5" s="4"/>
      <c r="F5" s="4"/>
      <c r="G5" s="4"/>
      <c r="H5" s="4"/>
      <c r="I5" s="4"/>
      <c r="J5" s="5"/>
      <c r="K5" s="8"/>
      <c r="L5" s="3"/>
      <c r="M5" s="4"/>
      <c r="N5" s="4"/>
      <c r="O5" s="4"/>
      <c r="P5" s="4"/>
      <c r="Q5" s="4"/>
      <c r="R5" s="4"/>
      <c r="S5" s="5"/>
      <c r="T5" s="9"/>
    </row>
    <row r="6" spans="2:20" x14ac:dyDescent="0.45">
      <c r="B6" s="6"/>
      <c r="C6" s="6"/>
      <c r="D6" s="7" t="s">
        <v>1</v>
      </c>
      <c r="E6" s="8"/>
      <c r="F6" s="8"/>
      <c r="G6" s="8"/>
      <c r="H6" s="8"/>
      <c r="I6" s="8"/>
      <c r="J6" s="9"/>
      <c r="K6" s="8"/>
      <c r="L6" s="6"/>
      <c r="M6" s="7" t="s">
        <v>6</v>
      </c>
      <c r="N6" s="8"/>
      <c r="O6" s="8"/>
      <c r="P6" s="8"/>
      <c r="Q6" s="8"/>
      <c r="R6" s="8"/>
      <c r="S6" s="9"/>
      <c r="T6" s="9"/>
    </row>
    <row r="7" spans="2:20" x14ac:dyDescent="0.45">
      <c r="B7" s="6"/>
      <c r="C7" s="6"/>
      <c r="D7" s="8"/>
      <c r="E7" s="8"/>
      <c r="F7" s="8"/>
      <c r="G7" s="8"/>
      <c r="H7" s="8"/>
      <c r="I7" s="8"/>
      <c r="J7" s="9"/>
      <c r="K7" s="8"/>
      <c r="L7" s="6"/>
      <c r="M7" s="8"/>
      <c r="N7" s="8"/>
      <c r="O7" s="8"/>
      <c r="P7" s="8"/>
      <c r="Q7" s="8"/>
      <c r="R7" s="8"/>
      <c r="S7" s="9"/>
      <c r="T7" s="9"/>
    </row>
    <row r="8" spans="2:20" ht="70.2" x14ac:dyDescent="0.45">
      <c r="B8" s="6"/>
      <c r="C8" s="6"/>
      <c r="D8" s="8"/>
      <c r="E8" s="8"/>
      <c r="F8" s="10" t="s">
        <v>2</v>
      </c>
      <c r="G8" s="8"/>
      <c r="H8" s="8"/>
      <c r="I8" s="10" t="s">
        <v>2</v>
      </c>
      <c r="J8" s="9"/>
      <c r="K8" s="8"/>
      <c r="L8" s="6"/>
      <c r="M8" s="8"/>
      <c r="N8" s="8"/>
      <c r="O8" s="10" t="s">
        <v>2</v>
      </c>
      <c r="P8" s="8"/>
      <c r="Q8" s="8"/>
      <c r="R8" s="10" t="s">
        <v>2</v>
      </c>
      <c r="S8" s="9"/>
      <c r="T8" s="9"/>
    </row>
    <row r="9" spans="2:20" x14ac:dyDescent="0.45">
      <c r="B9" s="6"/>
      <c r="C9" s="6"/>
      <c r="D9" s="8"/>
      <c r="E9" s="11">
        <v>43647</v>
      </c>
      <c r="F9" s="8"/>
      <c r="G9" s="8"/>
      <c r="H9" s="11">
        <v>44013</v>
      </c>
      <c r="I9" s="8"/>
      <c r="J9" s="9"/>
      <c r="K9" s="8"/>
      <c r="L9" s="6"/>
      <c r="M9" s="8"/>
      <c r="N9" s="11">
        <v>43466</v>
      </c>
      <c r="O9" s="8"/>
      <c r="P9" s="8"/>
      <c r="Q9" s="11">
        <v>44197</v>
      </c>
      <c r="R9" s="8"/>
      <c r="S9" s="9"/>
      <c r="T9" s="9"/>
    </row>
    <row r="10" spans="2:20" x14ac:dyDescent="0.45">
      <c r="B10" s="6"/>
      <c r="C10" s="6"/>
      <c r="D10" s="8"/>
      <c r="E10" s="11">
        <v>43678</v>
      </c>
      <c r="F10" s="8"/>
      <c r="G10" s="8"/>
      <c r="H10" s="11">
        <v>44044</v>
      </c>
      <c r="I10" s="8"/>
      <c r="J10" s="9"/>
      <c r="K10" s="8"/>
      <c r="L10" s="6"/>
      <c r="M10" s="8"/>
      <c r="N10" s="11">
        <v>43497</v>
      </c>
      <c r="O10" s="8"/>
      <c r="P10" s="8"/>
      <c r="Q10" s="11">
        <v>44228</v>
      </c>
      <c r="R10" s="8"/>
      <c r="S10" s="9"/>
      <c r="T10" s="9"/>
    </row>
    <row r="11" spans="2:20" x14ac:dyDescent="0.45">
      <c r="B11" s="6"/>
      <c r="C11" s="6"/>
      <c r="D11" s="8"/>
      <c r="E11" s="11">
        <v>43709</v>
      </c>
      <c r="F11" s="8"/>
      <c r="G11" s="8"/>
      <c r="H11" s="11">
        <v>44075</v>
      </c>
      <c r="I11" s="8"/>
      <c r="J11" s="9"/>
      <c r="K11" s="8"/>
      <c r="L11" s="6"/>
      <c r="M11" s="8"/>
      <c r="N11" s="11">
        <v>43525</v>
      </c>
      <c r="O11" s="8"/>
      <c r="P11" s="8"/>
      <c r="Q11" s="11">
        <v>44256</v>
      </c>
      <c r="R11" s="8"/>
      <c r="S11" s="9"/>
      <c r="T11" s="9"/>
    </row>
    <row r="12" spans="2:20" x14ac:dyDescent="0.45">
      <c r="B12" s="6"/>
      <c r="C12" s="6"/>
      <c r="D12" s="8"/>
      <c r="E12" s="11">
        <v>43739</v>
      </c>
      <c r="F12" s="8"/>
      <c r="G12" s="8"/>
      <c r="H12" s="11">
        <v>44105</v>
      </c>
      <c r="I12" s="8"/>
      <c r="J12" s="9"/>
      <c r="K12" s="8"/>
      <c r="L12" s="6"/>
      <c r="M12" s="8"/>
      <c r="N12" s="11">
        <v>43556</v>
      </c>
      <c r="O12" s="8"/>
      <c r="P12" s="8"/>
      <c r="Q12" s="11">
        <v>44287</v>
      </c>
      <c r="R12" s="8"/>
      <c r="S12" s="9"/>
      <c r="T12" s="9"/>
    </row>
    <row r="13" spans="2:20" x14ac:dyDescent="0.45">
      <c r="B13" s="6"/>
      <c r="C13" s="6"/>
      <c r="D13" s="8"/>
      <c r="E13" s="11">
        <v>43770</v>
      </c>
      <c r="F13" s="8"/>
      <c r="G13" s="8"/>
      <c r="H13" s="11">
        <v>44136</v>
      </c>
      <c r="I13" s="8"/>
      <c r="J13" s="9"/>
      <c r="K13" s="8"/>
      <c r="L13" s="6"/>
      <c r="M13" s="8"/>
      <c r="N13" s="11">
        <v>43586</v>
      </c>
      <c r="O13" s="8"/>
      <c r="P13" s="8"/>
      <c r="Q13" s="11">
        <v>44317</v>
      </c>
      <c r="R13" s="8"/>
      <c r="S13" s="9"/>
      <c r="T13" s="9"/>
    </row>
    <row r="14" spans="2:20" x14ac:dyDescent="0.45">
      <c r="B14" s="6"/>
      <c r="C14" s="6"/>
      <c r="D14" s="8"/>
      <c r="E14" s="11">
        <v>43800</v>
      </c>
      <c r="F14" s="8"/>
      <c r="G14" s="8"/>
      <c r="H14" s="11">
        <v>44166</v>
      </c>
      <c r="I14" s="8"/>
      <c r="J14" s="9"/>
      <c r="K14" s="8"/>
      <c r="L14" s="6"/>
      <c r="M14" s="8"/>
      <c r="N14" s="11">
        <v>43617</v>
      </c>
      <c r="O14" s="8"/>
      <c r="P14" s="8"/>
      <c r="Q14" s="11">
        <v>44348</v>
      </c>
      <c r="R14" s="17"/>
      <c r="S14" s="9"/>
      <c r="T14" s="9"/>
    </row>
    <row r="15" spans="2:20" x14ac:dyDescent="0.45">
      <c r="B15" s="6"/>
      <c r="C15" s="6"/>
      <c r="D15" s="8"/>
      <c r="E15" s="8"/>
      <c r="F15" s="1"/>
      <c r="G15" s="8"/>
      <c r="H15" s="8"/>
      <c r="I15" s="1"/>
      <c r="J15" s="9"/>
      <c r="K15" s="8"/>
      <c r="L15" s="6"/>
      <c r="M15" s="8"/>
      <c r="N15" s="8"/>
      <c r="O15" s="1"/>
      <c r="P15" s="8"/>
      <c r="Q15" s="8"/>
      <c r="R15" s="1"/>
      <c r="S15" s="9"/>
      <c r="T15" s="9"/>
    </row>
    <row r="16" spans="2:20" ht="24" thickBot="1" x14ac:dyDescent="0.5">
      <c r="B16" s="6"/>
      <c r="C16" s="6"/>
      <c r="D16" s="8"/>
      <c r="E16" s="8"/>
      <c r="F16" s="2">
        <f>SUM(F9:F14)</f>
        <v>0</v>
      </c>
      <c r="G16" s="8"/>
      <c r="H16" s="8"/>
      <c r="I16" s="2">
        <f>SUM(I9:I14)</f>
        <v>0</v>
      </c>
      <c r="J16" s="9"/>
      <c r="K16" s="8"/>
      <c r="L16" s="6"/>
      <c r="M16" s="8"/>
      <c r="N16" s="8"/>
      <c r="O16" s="2">
        <f>SUM(O9:O14)</f>
        <v>0</v>
      </c>
      <c r="P16" s="8"/>
      <c r="Q16" s="8"/>
      <c r="R16" s="2">
        <f>SUM(R9:R14)</f>
        <v>0</v>
      </c>
      <c r="S16" s="9"/>
      <c r="T16" s="9"/>
    </row>
    <row r="17" spans="2:20" ht="24" thickTop="1" x14ac:dyDescent="0.45">
      <c r="B17" s="6"/>
      <c r="C17" s="6"/>
      <c r="D17" s="8"/>
      <c r="E17" s="8"/>
      <c r="F17" s="8"/>
      <c r="G17" s="8"/>
      <c r="H17" s="8"/>
      <c r="I17" s="8"/>
      <c r="J17" s="9"/>
      <c r="K17" s="8"/>
      <c r="L17" s="6"/>
      <c r="M17" s="8"/>
      <c r="N17" s="8"/>
      <c r="O17" s="8"/>
      <c r="P17" s="8"/>
      <c r="Q17" s="8"/>
      <c r="R17" s="8"/>
      <c r="S17" s="9"/>
      <c r="T17" s="9"/>
    </row>
    <row r="18" spans="2:20" x14ac:dyDescent="0.45">
      <c r="B18" s="6"/>
      <c r="C18" s="6"/>
      <c r="D18" s="8"/>
      <c r="E18" s="8" t="s">
        <v>3</v>
      </c>
      <c r="F18" s="8"/>
      <c r="G18" s="8"/>
      <c r="H18" s="8"/>
      <c r="I18" s="8">
        <f>IF(F16&gt;1,F16-I16,0)</f>
        <v>0</v>
      </c>
      <c r="J18" s="9"/>
      <c r="K18" s="8"/>
      <c r="L18" s="6"/>
      <c r="M18" s="8"/>
      <c r="N18" s="8" t="s">
        <v>3</v>
      </c>
      <c r="O18" s="8"/>
      <c r="P18" s="8"/>
      <c r="Q18" s="8"/>
      <c r="R18" s="8">
        <f>IF(O16&gt;1,O16-R16,0)</f>
        <v>0</v>
      </c>
      <c r="S18" s="9"/>
      <c r="T18" s="9"/>
    </row>
    <row r="19" spans="2:20" x14ac:dyDescent="0.45">
      <c r="B19" s="6"/>
      <c r="C19" s="6"/>
      <c r="D19" s="8"/>
      <c r="E19" s="8"/>
      <c r="F19" s="8"/>
      <c r="G19" s="8"/>
      <c r="H19" s="8"/>
      <c r="I19" s="8"/>
      <c r="J19" s="9"/>
      <c r="K19" s="8"/>
      <c r="L19" s="6"/>
      <c r="M19" s="8"/>
      <c r="N19" s="8"/>
      <c r="O19" s="8"/>
      <c r="P19" s="8"/>
      <c r="Q19" s="8"/>
      <c r="R19" s="8"/>
      <c r="S19" s="9"/>
      <c r="T19" s="9"/>
    </row>
    <row r="20" spans="2:20" x14ac:dyDescent="0.45">
      <c r="B20" s="6"/>
      <c r="C20" s="6"/>
      <c r="D20" s="8"/>
      <c r="E20" s="8" t="s">
        <v>4</v>
      </c>
      <c r="F20" s="8"/>
      <c r="G20" s="8"/>
      <c r="H20" s="8"/>
      <c r="I20" s="16" t="e">
        <f>I18/F16</f>
        <v>#DIV/0!</v>
      </c>
      <c r="J20" s="9"/>
      <c r="K20" s="8"/>
      <c r="L20" s="6"/>
      <c r="M20" s="8"/>
      <c r="N20" s="8" t="s">
        <v>4</v>
      </c>
      <c r="O20" s="8"/>
      <c r="P20" s="8"/>
      <c r="Q20" s="8"/>
      <c r="R20" s="16" t="e">
        <f>R18/O16</f>
        <v>#DIV/0!</v>
      </c>
      <c r="S20" s="9"/>
      <c r="T20" s="9"/>
    </row>
    <row r="21" spans="2:20" x14ac:dyDescent="0.45">
      <c r="B21" s="6"/>
      <c r="C21" s="6"/>
      <c r="D21" s="8"/>
      <c r="E21" s="8"/>
      <c r="F21" s="8"/>
      <c r="G21" s="8"/>
      <c r="H21" s="8"/>
      <c r="I21" s="8"/>
      <c r="J21" s="9"/>
      <c r="K21" s="8"/>
      <c r="L21" s="6"/>
      <c r="M21" s="8"/>
      <c r="N21" s="8"/>
      <c r="O21" s="8"/>
      <c r="P21" s="8"/>
      <c r="Q21" s="8"/>
      <c r="R21" s="8"/>
      <c r="S21" s="9"/>
      <c r="T21" s="9"/>
    </row>
    <row r="22" spans="2:20" x14ac:dyDescent="0.45">
      <c r="B22" s="6"/>
      <c r="C22" s="6"/>
      <c r="D22" s="8"/>
      <c r="E22" s="8" t="s">
        <v>5</v>
      </c>
      <c r="F22" s="8"/>
      <c r="G22" s="8"/>
      <c r="H22" s="8"/>
      <c r="I22" s="8" t="e">
        <f>IF(I20&lt;30%,"Ineligible","Eligible")</f>
        <v>#DIV/0!</v>
      </c>
      <c r="J22" s="9"/>
      <c r="K22" s="8"/>
      <c r="L22" s="6"/>
      <c r="M22" s="8"/>
      <c r="N22" s="8" t="s">
        <v>5</v>
      </c>
      <c r="O22" s="8"/>
      <c r="P22" s="8"/>
      <c r="Q22" s="8"/>
      <c r="R22" s="8" t="e">
        <f>IF(R20&lt;30%,"Ineligible","Eligible")</f>
        <v>#DIV/0!</v>
      </c>
      <c r="S22" s="9"/>
      <c r="T22" s="9"/>
    </row>
    <row r="23" spans="2:20" ht="15.75" customHeight="1" thickBot="1" x14ac:dyDescent="0.5">
      <c r="B23" s="6"/>
      <c r="C23" s="12"/>
      <c r="D23" s="13"/>
      <c r="E23" s="13"/>
      <c r="F23" s="13"/>
      <c r="G23" s="13"/>
      <c r="H23" s="13"/>
      <c r="I23" s="13"/>
      <c r="J23" s="14"/>
      <c r="K23" s="8"/>
      <c r="L23" s="12"/>
      <c r="M23" s="13"/>
      <c r="N23" s="13"/>
      <c r="O23" s="13"/>
      <c r="P23" s="13"/>
      <c r="Q23" s="13"/>
      <c r="R23" s="13"/>
      <c r="S23" s="14"/>
      <c r="T23" s="9"/>
    </row>
    <row r="24" spans="2:20" ht="24" thickBot="1" x14ac:dyDescent="0.5">
      <c r="B24" s="6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9"/>
    </row>
    <row r="25" spans="2:20" x14ac:dyDescent="0.45">
      <c r="B25" s="6"/>
      <c r="C25" s="3"/>
      <c r="D25" s="4"/>
      <c r="E25" s="4"/>
      <c r="F25" s="4"/>
      <c r="G25" s="4"/>
      <c r="H25" s="4"/>
      <c r="I25" s="4"/>
      <c r="J25" s="5"/>
      <c r="K25" s="8"/>
      <c r="L25" s="3"/>
      <c r="M25" s="4"/>
      <c r="N25" s="4"/>
      <c r="O25" s="4"/>
      <c r="P25" s="4"/>
      <c r="Q25" s="4"/>
      <c r="R25" s="4"/>
      <c r="S25" s="5"/>
      <c r="T25" s="9"/>
    </row>
    <row r="26" spans="2:20" x14ac:dyDescent="0.45">
      <c r="B26" s="6"/>
      <c r="C26" s="6"/>
      <c r="D26" s="7" t="s">
        <v>7</v>
      </c>
      <c r="E26" s="8"/>
      <c r="F26" s="8"/>
      <c r="G26" s="8"/>
      <c r="H26" s="8"/>
      <c r="I26" s="8"/>
      <c r="J26" s="9"/>
      <c r="K26" s="8"/>
      <c r="L26" s="6"/>
      <c r="M26" s="7" t="s">
        <v>8</v>
      </c>
      <c r="N26" s="8"/>
      <c r="O26" s="8"/>
      <c r="P26" s="8"/>
      <c r="Q26" s="8"/>
      <c r="R26" s="8"/>
      <c r="S26" s="9"/>
      <c r="T26" s="9"/>
    </row>
    <row r="27" spans="2:20" x14ac:dyDescent="0.45">
      <c r="B27" s="6"/>
      <c r="C27" s="6"/>
      <c r="D27" s="8"/>
      <c r="E27" s="8"/>
      <c r="F27" s="8"/>
      <c r="G27" s="8"/>
      <c r="H27" s="8"/>
      <c r="I27" s="8"/>
      <c r="J27" s="9"/>
      <c r="K27" s="8"/>
      <c r="L27" s="6"/>
      <c r="M27" s="15" t="s">
        <v>9</v>
      </c>
      <c r="N27" s="8"/>
      <c r="O27" s="8"/>
      <c r="P27" s="8"/>
      <c r="Q27" s="8"/>
      <c r="R27" s="8"/>
      <c r="S27" s="9"/>
      <c r="T27" s="9"/>
    </row>
    <row r="28" spans="2:20" ht="70.2" x14ac:dyDescent="0.45">
      <c r="B28" s="6"/>
      <c r="C28" s="6"/>
      <c r="D28" s="8"/>
      <c r="E28" s="8"/>
      <c r="F28" s="10" t="s">
        <v>2</v>
      </c>
      <c r="G28" s="8"/>
      <c r="H28" s="8"/>
      <c r="I28" s="10" t="s">
        <v>2</v>
      </c>
      <c r="J28" s="9"/>
      <c r="K28" s="8"/>
      <c r="L28" s="6"/>
      <c r="M28" s="8"/>
      <c r="N28" s="8"/>
      <c r="O28" s="10" t="s">
        <v>2</v>
      </c>
      <c r="P28" s="8"/>
      <c r="Q28" s="8"/>
      <c r="R28" s="10" t="s">
        <v>2</v>
      </c>
      <c r="S28" s="9"/>
      <c r="T28" s="9"/>
    </row>
    <row r="29" spans="2:20" x14ac:dyDescent="0.45">
      <c r="B29" s="6"/>
      <c r="C29" s="6"/>
      <c r="D29" s="8"/>
      <c r="E29" s="11">
        <v>43466</v>
      </c>
      <c r="F29" s="8"/>
      <c r="G29" s="8"/>
      <c r="H29" s="11">
        <v>44197</v>
      </c>
      <c r="I29" s="10"/>
      <c r="J29" s="9"/>
      <c r="K29" s="8"/>
      <c r="L29" s="6"/>
      <c r="M29" s="8"/>
      <c r="N29" s="11">
        <v>43800</v>
      </c>
      <c r="O29" s="8"/>
      <c r="P29" s="8"/>
      <c r="Q29" s="11">
        <v>44531</v>
      </c>
      <c r="R29" s="8"/>
      <c r="S29" s="9"/>
      <c r="T29" s="9"/>
    </row>
    <row r="30" spans="2:20" x14ac:dyDescent="0.45">
      <c r="B30" s="6"/>
      <c r="C30" s="6"/>
      <c r="D30" s="8"/>
      <c r="E30" s="11">
        <v>43497</v>
      </c>
      <c r="F30" s="8"/>
      <c r="G30" s="8"/>
      <c r="H30" s="11">
        <v>44228</v>
      </c>
      <c r="I30" s="10"/>
      <c r="J30" s="9"/>
      <c r="K30" s="8"/>
      <c r="L30" s="6"/>
      <c r="M30" s="8"/>
      <c r="N30" s="11">
        <v>43831</v>
      </c>
      <c r="O30" s="8"/>
      <c r="P30" s="8"/>
      <c r="Q30" s="11">
        <v>44562</v>
      </c>
      <c r="R30" s="8"/>
      <c r="S30" s="9"/>
      <c r="T30" s="9"/>
    </row>
    <row r="31" spans="2:20" x14ac:dyDescent="0.45">
      <c r="B31" s="6"/>
      <c r="C31" s="6"/>
      <c r="D31" s="8"/>
      <c r="E31" s="11">
        <v>43525</v>
      </c>
      <c r="F31" s="8"/>
      <c r="G31" s="8"/>
      <c r="H31" s="11">
        <v>44256</v>
      </c>
      <c r="I31" s="10"/>
      <c r="J31" s="9"/>
      <c r="K31" s="8"/>
      <c r="L31" s="6"/>
      <c r="M31" s="8"/>
      <c r="N31" s="8"/>
      <c r="O31" s="1"/>
      <c r="P31" s="8"/>
      <c r="Q31" s="8"/>
      <c r="R31" s="1"/>
      <c r="S31" s="9"/>
      <c r="T31" s="9"/>
    </row>
    <row r="32" spans="2:20" ht="24" thickBot="1" x14ac:dyDescent="0.5">
      <c r="B32" s="6"/>
      <c r="C32" s="6"/>
      <c r="D32" s="8"/>
      <c r="E32" s="11">
        <v>43556</v>
      </c>
      <c r="F32" s="8"/>
      <c r="G32" s="8"/>
      <c r="H32" s="11">
        <v>44287</v>
      </c>
      <c r="I32" s="10"/>
      <c r="J32" s="9"/>
      <c r="K32" s="8"/>
      <c r="L32" s="6"/>
      <c r="M32" s="8"/>
      <c r="N32" s="8"/>
      <c r="O32" s="2">
        <f>SUM(O29:O30)</f>
        <v>0</v>
      </c>
      <c r="P32" s="8"/>
      <c r="Q32" s="8"/>
      <c r="R32" s="2">
        <f>SUM(R29:R30)</f>
        <v>0</v>
      </c>
      <c r="S32" s="9"/>
      <c r="T32" s="9"/>
    </row>
    <row r="33" spans="2:20" ht="24" thickTop="1" x14ac:dyDescent="0.45">
      <c r="B33" s="6"/>
      <c r="C33" s="6"/>
      <c r="D33" s="8"/>
      <c r="E33" s="11">
        <v>43586</v>
      </c>
      <c r="F33" s="8"/>
      <c r="G33" s="8"/>
      <c r="H33" s="11">
        <v>44317</v>
      </c>
      <c r="I33" s="10"/>
      <c r="J33" s="9"/>
      <c r="K33" s="8"/>
      <c r="L33" s="6"/>
      <c r="M33" s="8"/>
      <c r="N33" s="8"/>
      <c r="O33" s="8"/>
      <c r="P33" s="8"/>
      <c r="Q33" s="8"/>
      <c r="R33" s="8"/>
      <c r="S33" s="9"/>
      <c r="T33" s="9"/>
    </row>
    <row r="34" spans="2:20" x14ac:dyDescent="0.45">
      <c r="B34" s="6"/>
      <c r="C34" s="6"/>
      <c r="D34" s="8"/>
      <c r="E34" s="11">
        <v>43617</v>
      </c>
      <c r="F34" s="8"/>
      <c r="G34" s="8"/>
      <c r="H34" s="11">
        <v>44348</v>
      </c>
      <c r="I34" s="10"/>
      <c r="J34" s="9"/>
      <c r="K34" s="8"/>
      <c r="L34" s="6"/>
      <c r="M34" s="8"/>
      <c r="N34" s="8" t="s">
        <v>3</v>
      </c>
      <c r="O34" s="8"/>
      <c r="P34" s="8"/>
      <c r="Q34" s="8"/>
      <c r="R34" s="8">
        <f>IF(O32&gt;1,O32-R32,0)</f>
        <v>0</v>
      </c>
      <c r="S34" s="9"/>
      <c r="T34" s="9"/>
    </row>
    <row r="35" spans="2:20" x14ac:dyDescent="0.45">
      <c r="B35" s="6"/>
      <c r="C35" s="6"/>
      <c r="D35" s="8"/>
      <c r="E35" s="11">
        <v>43647</v>
      </c>
      <c r="F35" s="8"/>
      <c r="G35" s="8"/>
      <c r="H35" s="11">
        <v>44378</v>
      </c>
      <c r="I35" s="8"/>
      <c r="J35" s="9"/>
      <c r="K35" s="8"/>
      <c r="L35" s="6"/>
      <c r="M35" s="8"/>
      <c r="N35" s="8"/>
      <c r="O35" s="8"/>
      <c r="P35" s="8"/>
      <c r="Q35" s="8"/>
      <c r="R35" s="8"/>
      <c r="S35" s="9"/>
      <c r="T35" s="9"/>
    </row>
    <row r="36" spans="2:20" x14ac:dyDescent="0.45">
      <c r="B36" s="6"/>
      <c r="C36" s="6"/>
      <c r="D36" s="8"/>
      <c r="E36" s="11">
        <v>43678</v>
      </c>
      <c r="F36" s="8"/>
      <c r="G36" s="8"/>
      <c r="H36" s="11">
        <v>44409</v>
      </c>
      <c r="I36" s="8"/>
      <c r="J36" s="9"/>
      <c r="K36" s="8"/>
      <c r="L36" s="6"/>
      <c r="M36" s="8"/>
      <c r="N36" s="8" t="s">
        <v>4</v>
      </c>
      <c r="O36" s="8"/>
      <c r="P36" s="8"/>
      <c r="Q36" s="8"/>
      <c r="R36" s="16" t="e">
        <f>R34/O32</f>
        <v>#DIV/0!</v>
      </c>
      <c r="S36" s="9"/>
      <c r="T36" s="9"/>
    </row>
    <row r="37" spans="2:20" x14ac:dyDescent="0.45">
      <c r="B37" s="6"/>
      <c r="C37" s="6"/>
      <c r="D37" s="8"/>
      <c r="E37" s="11">
        <v>43709</v>
      </c>
      <c r="F37" s="8"/>
      <c r="G37" s="8"/>
      <c r="H37" s="11">
        <v>44440</v>
      </c>
      <c r="I37" s="8"/>
      <c r="J37" s="9"/>
      <c r="K37" s="8"/>
      <c r="L37" s="6"/>
      <c r="M37" s="8"/>
      <c r="N37" s="8"/>
      <c r="O37" s="8"/>
      <c r="P37" s="8"/>
      <c r="Q37" s="8"/>
      <c r="R37" s="8"/>
      <c r="S37" s="9"/>
      <c r="T37" s="9"/>
    </row>
    <row r="38" spans="2:20" x14ac:dyDescent="0.45">
      <c r="B38" s="6"/>
      <c r="C38" s="6"/>
      <c r="D38" s="8"/>
      <c r="E38" s="11">
        <v>43739</v>
      </c>
      <c r="F38" s="8"/>
      <c r="G38" s="8"/>
      <c r="H38" s="11">
        <v>44470</v>
      </c>
      <c r="I38" s="8"/>
      <c r="J38" s="9"/>
      <c r="K38" s="8"/>
      <c r="L38" s="6"/>
      <c r="M38" s="8"/>
      <c r="N38" s="8" t="s">
        <v>5</v>
      </c>
      <c r="O38" s="8"/>
      <c r="P38" s="8"/>
      <c r="Q38" s="8"/>
      <c r="R38" s="8" t="e">
        <f>IF(R36&lt;30%,"Ineligible","Eligible")</f>
        <v>#DIV/0!</v>
      </c>
      <c r="S38" s="9"/>
      <c r="T38" s="9"/>
    </row>
    <row r="39" spans="2:20" ht="24" thickBot="1" x14ac:dyDescent="0.5">
      <c r="B39" s="6"/>
      <c r="C39" s="6"/>
      <c r="D39" s="8"/>
      <c r="E39" s="11">
        <v>43770</v>
      </c>
      <c r="F39" s="8"/>
      <c r="G39" s="8"/>
      <c r="H39" s="11">
        <v>44501</v>
      </c>
      <c r="I39" s="8"/>
      <c r="J39" s="9"/>
      <c r="K39" s="8"/>
      <c r="L39" s="12"/>
      <c r="M39" s="13"/>
      <c r="N39" s="13"/>
      <c r="O39" s="13"/>
      <c r="P39" s="13"/>
      <c r="Q39" s="13"/>
      <c r="R39" s="13"/>
      <c r="S39" s="14"/>
      <c r="T39" s="9"/>
    </row>
    <row r="40" spans="2:20" x14ac:dyDescent="0.45">
      <c r="B40" s="6"/>
      <c r="C40" s="6"/>
      <c r="D40" s="8"/>
      <c r="E40" s="11">
        <v>43800</v>
      </c>
      <c r="F40" s="8"/>
      <c r="G40" s="8"/>
      <c r="H40" s="11">
        <v>44531</v>
      </c>
      <c r="I40" s="8"/>
      <c r="J40" s="9"/>
      <c r="K40" s="8"/>
      <c r="L40" s="8"/>
      <c r="M40" s="8"/>
      <c r="N40" s="8"/>
      <c r="O40" s="8"/>
      <c r="P40" s="8"/>
      <c r="Q40" s="8"/>
      <c r="R40" s="8"/>
      <c r="S40" s="8"/>
      <c r="T40" s="9"/>
    </row>
    <row r="41" spans="2:20" x14ac:dyDescent="0.45">
      <c r="B41" s="6"/>
      <c r="C41" s="6"/>
      <c r="D41" s="8"/>
      <c r="E41" s="8"/>
      <c r="F41" s="1"/>
      <c r="G41" s="8"/>
      <c r="H41" s="8"/>
      <c r="I41" s="1"/>
      <c r="J41" s="9"/>
      <c r="K41" s="8"/>
      <c r="L41" s="8"/>
      <c r="M41" s="8"/>
      <c r="N41" s="8"/>
      <c r="O41" s="8"/>
      <c r="P41" s="8"/>
      <c r="Q41" s="8"/>
      <c r="R41" s="8"/>
      <c r="S41" s="8"/>
      <c r="T41" s="9"/>
    </row>
    <row r="42" spans="2:20" ht="24" thickBot="1" x14ac:dyDescent="0.5">
      <c r="B42" s="6"/>
      <c r="C42" s="6"/>
      <c r="D42" s="8"/>
      <c r="E42" s="8"/>
      <c r="F42" s="2">
        <f>SUM(F29:F40)</f>
        <v>0</v>
      </c>
      <c r="G42" s="8"/>
      <c r="H42" s="8"/>
      <c r="I42" s="2">
        <f>SUM(I29:I40)</f>
        <v>0</v>
      </c>
      <c r="J42" s="9"/>
      <c r="K42" s="8"/>
      <c r="L42" s="8"/>
      <c r="M42" s="8"/>
      <c r="N42" s="8"/>
      <c r="O42" s="8"/>
      <c r="P42" s="8"/>
      <c r="Q42" s="8"/>
      <c r="R42" s="8"/>
      <c r="S42" s="8"/>
      <c r="T42" s="9"/>
    </row>
    <row r="43" spans="2:20" ht="24" thickTop="1" x14ac:dyDescent="0.45">
      <c r="B43" s="6"/>
      <c r="C43" s="6"/>
      <c r="D43" s="8"/>
      <c r="E43" s="8"/>
      <c r="F43" s="8"/>
      <c r="G43" s="8"/>
      <c r="H43" s="8"/>
      <c r="I43" s="8"/>
      <c r="J43" s="9"/>
      <c r="K43" s="8"/>
      <c r="L43" s="8"/>
      <c r="M43" s="8"/>
      <c r="N43" s="8"/>
      <c r="O43" s="8"/>
      <c r="P43" s="8"/>
      <c r="Q43" s="8"/>
      <c r="R43" s="8"/>
      <c r="S43" s="8"/>
      <c r="T43" s="9"/>
    </row>
    <row r="44" spans="2:20" x14ac:dyDescent="0.45">
      <c r="B44" s="6"/>
      <c r="C44" s="6"/>
      <c r="D44" s="8"/>
      <c r="E44" s="8" t="s">
        <v>3</v>
      </c>
      <c r="F44" s="8"/>
      <c r="G44" s="8"/>
      <c r="H44" s="8"/>
      <c r="I44" s="8">
        <f>IF(F42&gt;1,F42-I42,0)</f>
        <v>0</v>
      </c>
      <c r="J44" s="9"/>
      <c r="K44" s="8"/>
      <c r="L44" s="8"/>
      <c r="M44" s="8"/>
      <c r="N44" s="8"/>
      <c r="O44" s="8"/>
      <c r="P44" s="8"/>
      <c r="Q44" s="8"/>
      <c r="R44" s="8"/>
      <c r="S44" s="8"/>
      <c r="T44" s="9"/>
    </row>
    <row r="45" spans="2:20" x14ac:dyDescent="0.45">
      <c r="B45" s="6"/>
      <c r="C45" s="6"/>
      <c r="D45" s="8"/>
      <c r="E45" s="8"/>
      <c r="F45" s="8"/>
      <c r="G45" s="8"/>
      <c r="H45" s="8"/>
      <c r="I45" s="8"/>
      <c r="J45" s="9"/>
      <c r="K45" s="8"/>
      <c r="L45" s="8"/>
      <c r="M45" s="8"/>
      <c r="N45" s="8"/>
      <c r="O45" s="8"/>
      <c r="P45" s="8"/>
      <c r="Q45" s="8"/>
      <c r="R45" s="8"/>
      <c r="S45" s="8"/>
      <c r="T45" s="9"/>
    </row>
    <row r="46" spans="2:20" x14ac:dyDescent="0.45">
      <c r="B46" s="6"/>
      <c r="C46" s="6"/>
      <c r="D46" s="8"/>
      <c r="E46" s="8" t="s">
        <v>4</v>
      </c>
      <c r="F46" s="8"/>
      <c r="G46" s="8"/>
      <c r="H46" s="8"/>
      <c r="I46" s="16" t="e">
        <f>I44/F42</f>
        <v>#DIV/0!</v>
      </c>
      <c r="J46" s="9"/>
      <c r="K46" s="8"/>
      <c r="L46" s="8"/>
      <c r="M46" s="8"/>
      <c r="N46" s="8"/>
      <c r="O46" s="8"/>
      <c r="P46" s="8"/>
      <c r="Q46" s="8"/>
      <c r="R46" s="8"/>
      <c r="S46" s="8"/>
      <c r="T46" s="9"/>
    </row>
    <row r="47" spans="2:20" x14ac:dyDescent="0.45">
      <c r="B47" s="6"/>
      <c r="C47" s="6"/>
      <c r="D47" s="8"/>
      <c r="E47" s="8"/>
      <c r="F47" s="8"/>
      <c r="G47" s="8"/>
      <c r="H47" s="8"/>
      <c r="I47" s="8"/>
      <c r="J47" s="9"/>
      <c r="K47" s="8"/>
      <c r="L47" s="8"/>
      <c r="M47" s="8"/>
      <c r="N47" s="8"/>
      <c r="O47" s="8"/>
      <c r="P47" s="8"/>
      <c r="Q47" s="8"/>
      <c r="R47" s="8"/>
      <c r="S47" s="8"/>
      <c r="T47" s="9"/>
    </row>
    <row r="48" spans="2:20" x14ac:dyDescent="0.45">
      <c r="B48" s="6"/>
      <c r="C48" s="6"/>
      <c r="D48" s="8"/>
      <c r="E48" s="8" t="s">
        <v>5</v>
      </c>
      <c r="F48" s="8"/>
      <c r="G48" s="8"/>
      <c r="H48" s="8"/>
      <c r="I48" s="8" t="e">
        <f>IF(I46&lt;30%,"Ineligible","Eligible")</f>
        <v>#DIV/0!</v>
      </c>
      <c r="J48" s="9"/>
      <c r="K48" s="8"/>
      <c r="L48" s="8"/>
      <c r="M48" s="8"/>
      <c r="N48" s="8"/>
      <c r="O48" s="8"/>
      <c r="P48" s="8"/>
      <c r="Q48" s="8"/>
      <c r="R48" s="8"/>
      <c r="S48" s="8"/>
      <c r="T48" s="9"/>
    </row>
    <row r="49" spans="2:20" ht="24" thickBot="1" x14ac:dyDescent="0.5">
      <c r="B49" s="6"/>
      <c r="C49" s="12"/>
      <c r="D49" s="13"/>
      <c r="E49" s="13"/>
      <c r="F49" s="13"/>
      <c r="G49" s="13"/>
      <c r="H49" s="13"/>
      <c r="I49" s="13"/>
      <c r="J49" s="14"/>
      <c r="K49" s="8"/>
      <c r="L49" s="8"/>
      <c r="M49" s="8"/>
      <c r="N49" s="8"/>
      <c r="O49" s="8"/>
      <c r="P49" s="8"/>
      <c r="Q49" s="8"/>
      <c r="R49" s="8"/>
      <c r="S49" s="8"/>
      <c r="T49" s="9"/>
    </row>
    <row r="50" spans="2:20" ht="19.5" customHeight="1" thickBot="1" x14ac:dyDescent="0.5">
      <c r="B50" s="12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4"/>
    </row>
  </sheetData>
  <mergeCells count="1">
    <mergeCell ref="C3:S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Revenue Commissioners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Eligibility Review tool</dc:title>
  <dc:subject>Employment Wage Subsidy Scheme (EWSS)</dc:subject>
  <dc:creator>Revenue Commissioners</dc:creator>
  <cp:keywords>ewss; employment wage subsidy scheme; employer Eligibility review tool; ERF</cp:keywords>
  <cp:lastModifiedBy>Maguire, Ciaran</cp:lastModifiedBy>
  <dcterms:created xsi:type="dcterms:W3CDTF">2022-03-16T15:55:30Z</dcterms:created>
  <dcterms:modified xsi:type="dcterms:W3CDTF">2022-06-17T13:56:56Z</dcterms:modified>
</cp:coreProperties>
</file>